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 activeTab="1"/>
  </bookViews>
  <sheets>
    <sheet name="15.09.22 (2)" sheetId="18" r:id="rId1"/>
    <sheet name="15.09.22" sheetId="15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8" l="1"/>
  <c r="F20" i="18"/>
  <c r="G17" i="18"/>
  <c r="F17" i="18"/>
  <c r="G9" i="18"/>
  <c r="F9" i="18"/>
  <c r="F21" i="18" s="1"/>
  <c r="G21" i="15"/>
  <c r="F21" i="15"/>
  <c r="G20" i="15"/>
  <c r="F20" i="15"/>
  <c r="G17" i="15"/>
  <c r="F17" i="15"/>
  <c r="G9" i="15"/>
  <c r="F9" i="15"/>
  <c r="G21" i="18" l="1"/>
</calcChain>
</file>

<file path=xl/sharedStrings.xml><?xml version="1.0" encoding="utf-8"?>
<sst xmlns="http://schemas.openxmlformats.org/spreadsheetml/2006/main" count="88" uniqueCount="40">
  <si>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</si>
  <si>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</si>
  <si>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</si>
  <si>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</si>
  <si>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</si>
  <si>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</si>
  <si>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</si>
  <si>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</si>
  <si>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</si>
  <si>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</si>
  <si>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</si>
  <si>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</si>
  <si>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</si>
  <si>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</si>
  <si>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</si>
  <si>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</si>
  <si>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сладкое</t>
  </si>
  <si>
    <t>фрукты</t>
  </si>
  <si>
    <t>хлеб черн.</t>
  </si>
  <si>
    <t>Отд./корп</t>
  </si>
  <si>
    <t>хлеб</t>
  </si>
  <si>
    <t>№ рец.</t>
  </si>
  <si>
    <t>Выход, г</t>
  </si>
  <si>
    <t>МАОУ Ильинская СОШ</t>
  </si>
  <si>
    <t>хлеб ржаной</t>
  </si>
  <si>
    <t>старше 12 лет</t>
  </si>
  <si>
    <t>щи из свежей капусты с картофелем</t>
  </si>
  <si>
    <t>хлеб витаминный</t>
  </si>
  <si>
    <t>напиток с витаминами</t>
  </si>
  <si>
    <t>Запеканка рисовая с творогом</t>
  </si>
  <si>
    <t>Соус молочный сладкий</t>
  </si>
  <si>
    <t>хлеб р- заварной</t>
  </si>
  <si>
    <t>Бутерброд с маслом и сыром</t>
  </si>
  <si>
    <t>Чай с сахаром</t>
  </si>
  <si>
    <t>ИТОГО</t>
  </si>
  <si>
    <t>Полдник</t>
  </si>
  <si>
    <t>Закуска</t>
  </si>
  <si>
    <t>Рулет с маком</t>
  </si>
  <si>
    <t>Итого за день</t>
  </si>
  <si>
    <t>7-11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</si>
</sst>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0" fontId="0" fillId="0" borderId="18" xfId="0" applyBorder="1"/>
    <xf numFmtId="0" fontId="0" fillId="0" borderId="20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workbookViewId="0">
      <selection activeCell="M12" sqref="M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23</v>
      </c>
      <c r="C1" s="45"/>
      <c r="D1" s="46"/>
      <c r="E1" t="s">
        <v>19</v>
      </c>
      <c r="F1" s="24" t="s">
        <v>39</v>
      </c>
      <c r="I1" t="s">
        <v>1</v>
      </c>
      <c r="J1" s="23">
        <v>44819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282</v>
      </c>
      <c r="D4" s="33" t="s">
        <v>29</v>
      </c>
      <c r="E4" s="15">
        <v>200</v>
      </c>
      <c r="F4" s="25">
        <v>35.659999999999997</v>
      </c>
      <c r="G4" s="15">
        <v>239</v>
      </c>
      <c r="H4" s="15">
        <v>10.1</v>
      </c>
      <c r="I4" s="15">
        <v>4.5999999999999996</v>
      </c>
      <c r="J4" s="16">
        <v>39.4</v>
      </c>
    </row>
    <row r="5" spans="1:10" x14ac:dyDescent="0.25">
      <c r="A5" s="7"/>
      <c r="B5" s="1"/>
      <c r="C5" s="2">
        <v>406</v>
      </c>
      <c r="D5" s="34" t="s">
        <v>30</v>
      </c>
      <c r="E5" s="17">
        <v>50</v>
      </c>
      <c r="F5" s="26">
        <v>4.1900000000000004</v>
      </c>
      <c r="G5" s="17">
        <v>42.3</v>
      </c>
      <c r="H5" s="17">
        <v>1.2</v>
      </c>
      <c r="I5" s="17">
        <v>2.41</v>
      </c>
      <c r="J5" s="18">
        <v>3.95</v>
      </c>
    </row>
    <row r="6" spans="1:10" x14ac:dyDescent="0.25">
      <c r="A6" s="7"/>
      <c r="B6" s="1" t="s">
        <v>16</v>
      </c>
      <c r="C6" s="2">
        <v>460</v>
      </c>
      <c r="D6" s="34" t="s">
        <v>28</v>
      </c>
      <c r="E6" s="17">
        <v>200</v>
      </c>
      <c r="F6" s="26">
        <v>5.62</v>
      </c>
      <c r="G6" s="17">
        <v>74</v>
      </c>
      <c r="H6" s="17">
        <v>1.6</v>
      </c>
      <c r="I6" s="17">
        <v>1.3</v>
      </c>
      <c r="J6" s="18">
        <v>11.5</v>
      </c>
    </row>
    <row r="7" spans="1:10" x14ac:dyDescent="0.25">
      <c r="A7" s="7"/>
      <c r="B7" s="2" t="s">
        <v>20</v>
      </c>
      <c r="C7" s="2"/>
      <c r="D7" s="34" t="s">
        <v>27</v>
      </c>
      <c r="E7" s="17">
        <v>30</v>
      </c>
      <c r="F7" s="26">
        <v>1.68</v>
      </c>
      <c r="G7" s="17">
        <v>70</v>
      </c>
      <c r="H7" s="17">
        <v>2.2999999999999998</v>
      </c>
      <c r="I7" s="17">
        <v>0.3</v>
      </c>
      <c r="J7" s="18">
        <v>14.5</v>
      </c>
    </row>
    <row r="8" spans="1:10" ht="15.75" thickBot="1" x14ac:dyDescent="0.3">
      <c r="A8" s="8"/>
      <c r="B8" s="9" t="s">
        <v>20</v>
      </c>
      <c r="C8" s="9"/>
      <c r="D8" s="35" t="s">
        <v>31</v>
      </c>
      <c r="E8" s="19">
        <v>20</v>
      </c>
      <c r="F8" s="27">
        <v>0.94</v>
      </c>
      <c r="G8" s="17">
        <v>39</v>
      </c>
      <c r="H8" s="17">
        <v>2.1</v>
      </c>
      <c r="I8" s="17">
        <v>1</v>
      </c>
      <c r="J8" s="18">
        <v>13.5</v>
      </c>
    </row>
    <row r="9" spans="1:10" ht="15.75" thickBot="1" x14ac:dyDescent="0.3">
      <c r="A9" s="7"/>
      <c r="B9" s="38"/>
      <c r="C9" s="38"/>
      <c r="D9" s="39" t="s">
        <v>34</v>
      </c>
      <c r="E9" s="40"/>
      <c r="F9" s="41">
        <f>SUM(F4:F8)</f>
        <v>48.089999999999989</v>
      </c>
      <c r="G9" s="21">
        <f>SUM(G4:G8)</f>
        <v>464.3</v>
      </c>
      <c r="H9" s="21"/>
      <c r="I9" s="21"/>
      <c r="J9" s="22"/>
    </row>
    <row r="10" spans="1:10" x14ac:dyDescent="0.25">
      <c r="A10" s="4" t="s">
        <v>12</v>
      </c>
      <c r="B10" s="11" t="s">
        <v>17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13</v>
      </c>
      <c r="B13" s="10" t="s">
        <v>14</v>
      </c>
      <c r="C13" s="3">
        <v>63</v>
      </c>
      <c r="D13" s="36" t="s">
        <v>32</v>
      </c>
      <c r="E13" s="21">
        <v>45</v>
      </c>
      <c r="F13" s="28">
        <v>17.059999999999999</v>
      </c>
      <c r="G13" s="21">
        <v>149</v>
      </c>
      <c r="H13" s="21">
        <v>6.9</v>
      </c>
      <c r="I13" s="21">
        <v>9.1</v>
      </c>
      <c r="J13" s="22">
        <v>9.9</v>
      </c>
    </row>
    <row r="14" spans="1:10" x14ac:dyDescent="0.25">
      <c r="A14" s="7"/>
      <c r="B14" s="1" t="s">
        <v>15</v>
      </c>
      <c r="C14" s="2">
        <v>104</v>
      </c>
      <c r="D14" s="34" t="s">
        <v>26</v>
      </c>
      <c r="E14" s="17">
        <v>250</v>
      </c>
      <c r="F14" s="26">
        <v>7.8</v>
      </c>
      <c r="G14" s="17">
        <v>170</v>
      </c>
      <c r="H14" s="17">
        <v>9.25</v>
      </c>
      <c r="I14" s="17">
        <v>8.1</v>
      </c>
      <c r="J14" s="18">
        <v>14.9</v>
      </c>
    </row>
    <row r="15" spans="1:10" x14ac:dyDescent="0.25">
      <c r="A15" s="7"/>
      <c r="B15" s="1" t="s">
        <v>16</v>
      </c>
      <c r="C15" s="2">
        <v>457</v>
      </c>
      <c r="D15" s="34" t="s">
        <v>33</v>
      </c>
      <c r="E15" s="17">
        <v>200</v>
      </c>
      <c r="F15" s="26">
        <v>1.5</v>
      </c>
      <c r="G15" s="17">
        <v>38</v>
      </c>
      <c r="H15" s="17">
        <v>0.2</v>
      </c>
      <c r="I15" s="17">
        <v>0.1</v>
      </c>
      <c r="J15" s="18">
        <v>9.3000000000000007</v>
      </c>
    </row>
    <row r="16" spans="1:10" x14ac:dyDescent="0.25">
      <c r="A16" s="7"/>
      <c r="B16" s="1" t="s">
        <v>18</v>
      </c>
      <c r="C16" s="2"/>
      <c r="D16" s="34" t="s">
        <v>24</v>
      </c>
      <c r="E16" s="17">
        <v>20</v>
      </c>
      <c r="F16" s="26">
        <v>2.6</v>
      </c>
      <c r="G16" s="17">
        <v>39</v>
      </c>
      <c r="H16" s="17">
        <v>2.1</v>
      </c>
      <c r="I16" s="17">
        <v>1</v>
      </c>
      <c r="J16" s="18">
        <v>13.5</v>
      </c>
    </row>
    <row r="17" spans="1:10" x14ac:dyDescent="0.25">
      <c r="A17" s="7"/>
      <c r="B17" s="29"/>
      <c r="C17" s="29"/>
      <c r="D17" s="37" t="s">
        <v>34</v>
      </c>
      <c r="E17" s="30"/>
      <c r="F17" s="31">
        <f>SUM(F13:F16)</f>
        <v>28.96</v>
      </c>
      <c r="G17" s="30">
        <f>SUM(G13:G16)</f>
        <v>396</v>
      </c>
      <c r="H17" s="30"/>
      <c r="I17" s="30"/>
      <c r="J17" s="32"/>
    </row>
    <row r="18" spans="1:10" x14ac:dyDescent="0.25">
      <c r="A18" s="42"/>
      <c r="B18" s="29" t="s">
        <v>36</v>
      </c>
      <c r="C18" s="29"/>
      <c r="D18" s="37" t="s">
        <v>37</v>
      </c>
      <c r="E18" s="30">
        <v>60</v>
      </c>
      <c r="F18" s="31">
        <v>8.5500000000000007</v>
      </c>
      <c r="G18" s="17">
        <v>70</v>
      </c>
      <c r="H18" s="17">
        <v>2.2999999999999998</v>
      </c>
      <c r="I18" s="17">
        <v>0.3</v>
      </c>
      <c r="J18" s="18">
        <v>14.5</v>
      </c>
    </row>
    <row r="19" spans="1:10" x14ac:dyDescent="0.25">
      <c r="A19" s="43"/>
      <c r="B19" s="29" t="s">
        <v>16</v>
      </c>
      <c r="C19" s="2">
        <v>457</v>
      </c>
      <c r="D19" s="34" t="s">
        <v>33</v>
      </c>
      <c r="E19" s="17">
        <v>200</v>
      </c>
      <c r="F19" s="26">
        <v>1.5</v>
      </c>
      <c r="G19" s="17">
        <v>38</v>
      </c>
      <c r="H19" s="17">
        <v>0.2</v>
      </c>
      <c r="I19" s="17">
        <v>0.1</v>
      </c>
      <c r="J19" s="18">
        <v>9.3000000000000007</v>
      </c>
    </row>
    <row r="20" spans="1:10" x14ac:dyDescent="0.25">
      <c r="A20" s="43" t="s">
        <v>35</v>
      </c>
      <c r="B20" s="29"/>
      <c r="C20" s="29"/>
      <c r="D20" s="37"/>
      <c r="E20" s="30"/>
      <c r="F20" s="31">
        <f>SUM(F18:F19)</f>
        <v>10.050000000000001</v>
      </c>
      <c r="G20" s="30">
        <f>SUM(G18:G19)</f>
        <v>108</v>
      </c>
      <c r="H20" s="30"/>
      <c r="I20" s="30"/>
      <c r="J20" s="32"/>
    </row>
    <row r="21" spans="1:10" ht="15.75" thickBot="1" x14ac:dyDescent="0.3">
      <c r="A21" s="10"/>
      <c r="B21" s="9"/>
      <c r="C21" s="9"/>
      <c r="D21" s="35" t="s">
        <v>38</v>
      </c>
      <c r="E21" s="19"/>
      <c r="F21" s="27">
        <f>F9+F17+F20</f>
        <v>87.09999999999998</v>
      </c>
      <c r="G21" s="27">
        <f>G9+G17+G20</f>
        <v>968.3</v>
      </c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F1" sqref="F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23</v>
      </c>
      <c r="C1" s="45"/>
      <c r="D1" s="46"/>
      <c r="E1" t="s">
        <v>19</v>
      </c>
      <c r="F1" s="24" t="s">
        <v>25</v>
      </c>
      <c r="I1" t="s">
        <v>1</v>
      </c>
      <c r="J1" s="23">
        <v>44687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282</v>
      </c>
      <c r="D4" s="33" t="s">
        <v>29</v>
      </c>
      <c r="E4" s="15">
        <v>200</v>
      </c>
      <c r="F4" s="25">
        <v>35.659999999999997</v>
      </c>
      <c r="G4" s="15">
        <v>239</v>
      </c>
      <c r="H4" s="15">
        <v>10.1</v>
      </c>
      <c r="I4" s="15">
        <v>4.5999999999999996</v>
      </c>
      <c r="J4" s="16">
        <v>39.4</v>
      </c>
    </row>
    <row r="5" spans="1:10" x14ac:dyDescent="0.25">
      <c r="A5" s="7"/>
      <c r="B5" s="1"/>
      <c r="C5" s="2">
        <v>406</v>
      </c>
      <c r="D5" s="34" t="s">
        <v>30</v>
      </c>
      <c r="E5" s="17">
        <v>50</v>
      </c>
      <c r="F5" s="26">
        <v>4.1900000000000004</v>
      </c>
      <c r="G5" s="17">
        <v>42.3</v>
      </c>
      <c r="H5" s="17">
        <v>1.2</v>
      </c>
      <c r="I5" s="17">
        <v>2.41</v>
      </c>
      <c r="J5" s="18">
        <v>3.95</v>
      </c>
    </row>
    <row r="6" spans="1:10" x14ac:dyDescent="0.25">
      <c r="A6" s="7"/>
      <c r="B6" s="1" t="s">
        <v>16</v>
      </c>
      <c r="C6" s="2">
        <v>460</v>
      </c>
      <c r="D6" s="34" t="s">
        <v>28</v>
      </c>
      <c r="E6" s="17">
        <v>200</v>
      </c>
      <c r="F6" s="26">
        <v>5.62</v>
      </c>
      <c r="G6" s="17">
        <v>74</v>
      </c>
      <c r="H6" s="17">
        <v>1.6</v>
      </c>
      <c r="I6" s="17">
        <v>1.3</v>
      </c>
      <c r="J6" s="18">
        <v>11.5</v>
      </c>
    </row>
    <row r="7" spans="1:10" x14ac:dyDescent="0.25">
      <c r="A7" s="7"/>
      <c r="B7" s="2" t="s">
        <v>20</v>
      </c>
      <c r="C7" s="2"/>
      <c r="D7" s="34" t="s">
        <v>27</v>
      </c>
      <c r="E7" s="17">
        <v>37</v>
      </c>
      <c r="F7" s="26">
        <v>2.08</v>
      </c>
      <c r="G7" s="17">
        <v>70</v>
      </c>
      <c r="H7" s="17">
        <v>2.2999999999999998</v>
      </c>
      <c r="I7" s="17">
        <v>0.3</v>
      </c>
      <c r="J7" s="18">
        <v>14.5</v>
      </c>
    </row>
    <row r="8" spans="1:10" ht="15.75" thickBot="1" x14ac:dyDescent="0.3">
      <c r="A8" s="8"/>
      <c r="B8" s="9" t="s">
        <v>20</v>
      </c>
      <c r="C8" s="9"/>
      <c r="D8" s="35" t="s">
        <v>31</v>
      </c>
      <c r="E8" s="19">
        <v>27</v>
      </c>
      <c r="F8" s="27">
        <v>1.43</v>
      </c>
      <c r="G8" s="17">
        <v>58.5</v>
      </c>
      <c r="H8" s="17">
        <v>2.1</v>
      </c>
      <c r="I8" s="17">
        <v>1</v>
      </c>
      <c r="J8" s="18">
        <v>13.5</v>
      </c>
    </row>
    <row r="9" spans="1:10" ht="15.75" thickBot="1" x14ac:dyDescent="0.3">
      <c r="A9" s="7"/>
      <c r="B9" s="38"/>
      <c r="C9" s="38"/>
      <c r="D9" s="39" t="s">
        <v>34</v>
      </c>
      <c r="E9" s="40"/>
      <c r="F9" s="41">
        <f>SUM(F4:F8)</f>
        <v>48.97999999999999</v>
      </c>
      <c r="G9" s="21">
        <f>SUM(G4:G8)</f>
        <v>483.8</v>
      </c>
      <c r="H9" s="21"/>
      <c r="I9" s="21"/>
      <c r="J9" s="22"/>
    </row>
    <row r="10" spans="1:10" x14ac:dyDescent="0.25">
      <c r="A10" s="4" t="s">
        <v>12</v>
      </c>
      <c r="B10" s="11" t="s">
        <v>17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13</v>
      </c>
      <c r="B13" s="10" t="s">
        <v>14</v>
      </c>
      <c r="C13" s="3">
        <v>63</v>
      </c>
      <c r="D13" s="36" t="s">
        <v>32</v>
      </c>
      <c r="E13" s="21">
        <v>45</v>
      </c>
      <c r="F13" s="28">
        <v>17.059999999999999</v>
      </c>
      <c r="G13" s="21">
        <v>149</v>
      </c>
      <c r="H13" s="21">
        <v>6.9</v>
      </c>
      <c r="I13" s="21">
        <v>9.1</v>
      </c>
      <c r="J13" s="22">
        <v>9.9</v>
      </c>
    </row>
    <row r="14" spans="1:10" x14ac:dyDescent="0.25">
      <c r="A14" s="7"/>
      <c r="B14" s="1" t="s">
        <v>15</v>
      </c>
      <c r="C14" s="2">
        <v>104</v>
      </c>
      <c r="D14" s="34" t="s">
        <v>26</v>
      </c>
      <c r="E14" s="17">
        <v>250</v>
      </c>
      <c r="F14" s="26">
        <v>7.8</v>
      </c>
      <c r="G14" s="17">
        <v>170</v>
      </c>
      <c r="H14" s="17">
        <v>9.25</v>
      </c>
      <c r="I14" s="17">
        <v>8.1</v>
      </c>
      <c r="J14" s="18">
        <v>14.9</v>
      </c>
    </row>
    <row r="15" spans="1:10" x14ac:dyDescent="0.25">
      <c r="A15" s="7"/>
      <c r="B15" s="1" t="s">
        <v>16</v>
      </c>
      <c r="C15" s="2">
        <v>457</v>
      </c>
      <c r="D15" s="34" t="s">
        <v>33</v>
      </c>
      <c r="E15" s="17">
        <v>200</v>
      </c>
      <c r="F15" s="26">
        <v>1.5</v>
      </c>
      <c r="G15" s="17">
        <v>38</v>
      </c>
      <c r="H15" s="17">
        <v>0.2</v>
      </c>
      <c r="I15" s="17">
        <v>0.1</v>
      </c>
      <c r="J15" s="18">
        <v>9.3000000000000007</v>
      </c>
    </row>
    <row r="16" spans="1:10" x14ac:dyDescent="0.25">
      <c r="A16" s="7"/>
      <c r="B16" s="1" t="s">
        <v>18</v>
      </c>
      <c r="C16" s="2"/>
      <c r="D16" s="34" t="s">
        <v>24</v>
      </c>
      <c r="E16" s="17">
        <v>20</v>
      </c>
      <c r="F16" s="26">
        <v>2.6</v>
      </c>
      <c r="G16" s="17">
        <v>39</v>
      </c>
      <c r="H16" s="17">
        <v>2.1</v>
      </c>
      <c r="I16" s="17">
        <v>1</v>
      </c>
      <c r="J16" s="18">
        <v>13.5</v>
      </c>
    </row>
    <row r="17" spans="1:10" x14ac:dyDescent="0.25">
      <c r="A17" s="7"/>
      <c r="B17" s="29"/>
      <c r="C17" s="29"/>
      <c r="D17" s="37" t="s">
        <v>34</v>
      </c>
      <c r="E17" s="30"/>
      <c r="F17" s="31">
        <f>SUM(F13:F16)</f>
        <v>28.96</v>
      </c>
      <c r="G17" s="30">
        <f>SUM(G13:G16)</f>
        <v>396</v>
      </c>
      <c r="H17" s="30"/>
      <c r="I17" s="30"/>
      <c r="J17" s="32"/>
    </row>
    <row r="18" spans="1:10" x14ac:dyDescent="0.25">
      <c r="A18" s="42"/>
      <c r="B18" s="29" t="s">
        <v>36</v>
      </c>
      <c r="C18" s="29"/>
      <c r="D18" s="37" t="s">
        <v>37</v>
      </c>
      <c r="E18" s="30">
        <v>60</v>
      </c>
      <c r="F18" s="31">
        <v>8.5500000000000007</v>
      </c>
      <c r="G18" s="17">
        <v>70</v>
      </c>
      <c r="H18" s="17">
        <v>2.2999999999999998</v>
      </c>
      <c r="I18" s="17">
        <v>0.3</v>
      </c>
      <c r="J18" s="18">
        <v>14.5</v>
      </c>
    </row>
    <row r="19" spans="1:10" x14ac:dyDescent="0.25">
      <c r="A19" s="43"/>
      <c r="B19" s="29" t="s">
        <v>16</v>
      </c>
      <c r="C19" s="2">
        <v>457</v>
      </c>
      <c r="D19" s="34" t="s">
        <v>33</v>
      </c>
      <c r="E19" s="17">
        <v>200</v>
      </c>
      <c r="F19" s="26">
        <v>1.5</v>
      </c>
      <c r="G19" s="17">
        <v>38</v>
      </c>
      <c r="H19" s="17">
        <v>0.2</v>
      </c>
      <c r="I19" s="17">
        <v>0.1</v>
      </c>
      <c r="J19" s="18">
        <v>9.3000000000000007</v>
      </c>
    </row>
    <row r="20" spans="1:10" x14ac:dyDescent="0.25">
      <c r="A20" s="43" t="s">
        <v>35</v>
      </c>
      <c r="B20" s="29"/>
      <c r="C20" s="29"/>
      <c r="D20" s="37"/>
      <c r="E20" s="30"/>
      <c r="F20" s="31">
        <f>SUM(F18:F19)</f>
        <v>10.050000000000001</v>
      </c>
      <c r="G20" s="30">
        <f>SUM(G18:G19)</f>
        <v>108</v>
      </c>
      <c r="H20" s="30"/>
      <c r="I20" s="30"/>
      <c r="J20" s="32"/>
    </row>
    <row r="21" spans="1:10" ht="15.75" thickBot="1" x14ac:dyDescent="0.3">
      <c r="A21" s="10"/>
      <c r="B21" s="9"/>
      <c r="C21" s="9"/>
      <c r="D21" s="35" t="s">
        <v>38</v>
      </c>
      <c r="E21" s="19"/>
      <c r="F21" s="27">
        <f>F9+F17+F20</f>
        <v>87.99</v>
      </c>
      <c r="G21" s="27">
        <f>G9+G17+G20</f>
        <v>987.8</v>
      </c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15.09.22 (2)</vt:lpstr>
      <vt:lpstr>15.09.22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2021-05-18T10:32:40Z</cp:lastPrinted>
  <dcterms:created xsi:type="dcterms:W3CDTF">2015-06-05T18:19:34Z</dcterms:created>
  <dcterms:modified xsi:type="dcterms:W3CDTF">2022-09-14T10:39:17Z</dcterms:modified>
</cp:coreProperties>
</file>