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2.09.2022" sheetId="18" r:id="rId1"/>
    <sheet name="12.09.22" sheetId="1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9" l="1"/>
  <c r="I24" i="19"/>
  <c r="H24" i="19"/>
  <c r="F24" i="19"/>
  <c r="J23" i="19"/>
  <c r="I23" i="19"/>
  <c r="H23" i="19"/>
  <c r="G23" i="19"/>
  <c r="F23" i="19"/>
  <c r="J20" i="19"/>
  <c r="I20" i="19"/>
  <c r="H20" i="19"/>
  <c r="G20" i="19"/>
  <c r="F20" i="19"/>
  <c r="J9" i="19"/>
  <c r="I9" i="19"/>
  <c r="H9" i="19"/>
  <c r="G9" i="19"/>
  <c r="F9" i="19"/>
  <c r="J25" i="18"/>
  <c r="I25" i="18"/>
  <c r="H25" i="18"/>
  <c r="G25" i="18"/>
  <c r="J24" i="18"/>
  <c r="I24" i="18"/>
  <c r="H24" i="18"/>
  <c r="G24" i="18"/>
  <c r="J21" i="18"/>
  <c r="I21" i="18"/>
  <c r="H21" i="18"/>
  <c r="G21" i="18"/>
  <c r="J9" i="18"/>
  <c r="I9" i="18"/>
  <c r="H9" i="18"/>
  <c r="G9" i="18"/>
  <c r="F25" i="18"/>
  <c r="F24" i="18"/>
  <c r="F21" i="18"/>
  <c r="F9" i="18"/>
  <c r="G24" i="19" l="1"/>
</calcChain>
</file>

<file path=xl/sharedStrings.xml><?xml version="1.0" encoding="utf-8"?>
<sst xmlns="http://schemas.openxmlformats.org/spreadsheetml/2006/main" count="94" uniqueCount="46">
  <si>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</si>
  <si>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</si>
  <si>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</si>
  <si>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</si>
  <si>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</si>
  <si>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</si>
  <si>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</si>
  <si>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</si>
  <si>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</si>
  <si>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</si>
  <si>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</si>
  <si>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</si>
  <si>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</si>
  <si>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</si>
  <si>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</si>
  <si>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</si>
  <si>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</si>
  <si>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</si>
  <si>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</si>
  <si>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</si>
  <si>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</si>
  <si>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</si>
  <si>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</si>
  <si>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</si>
  <si>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</si>
  <si>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</si>
  <si>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</si>
  <si>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</si>
  <si>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хлеб ржаной</t>
  </si>
  <si>
    <t>7-11  лет</t>
  </si>
  <si>
    <t>рассольник ленинградский</t>
  </si>
  <si>
    <t>333\420</t>
  </si>
  <si>
    <t>голубцы ленивые с соусом</t>
  </si>
  <si>
    <t>картофель тушеный с луком и томатом</t>
  </si>
  <si>
    <t>старше 12  лет</t>
  </si>
  <si>
    <t>хлеб витаминный</t>
  </si>
  <si>
    <t>Компот из плодов или ягод сушенных</t>
  </si>
  <si>
    <t>Бутерброд с маслом и сыром</t>
  </si>
  <si>
    <t>чай с сахаром</t>
  </si>
  <si>
    <t>Полдник</t>
  </si>
  <si>
    <t>Рулет с орехами</t>
  </si>
  <si>
    <t>Кисель п- ягодный</t>
  </si>
  <si>
    <t>Итого завтрак</t>
  </si>
  <si>
    <t>Итого обед</t>
  </si>
  <si>
    <t>Итого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</si>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</sst>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workbookViewId="0">
      <selection activeCell="B22" sqref="B22: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4" t="s">
        <v>32</v>
      </c>
      <c r="E4" s="17">
        <v>150</v>
      </c>
      <c r="F4" s="26">
        <v>37.020000000000003</v>
      </c>
      <c r="G4" s="17">
        <v>209</v>
      </c>
      <c r="H4" s="17">
        <v>10.6</v>
      </c>
      <c r="I4" s="17">
        <v>15.7</v>
      </c>
      <c r="J4" s="18">
        <v>6.6</v>
      </c>
    </row>
    <row r="5" spans="1:10" x14ac:dyDescent="0.25">
      <c r="A5" s="7"/>
      <c r="B5" s="1" t="s">
        <v>12</v>
      </c>
      <c r="C5" s="2">
        <v>171</v>
      </c>
      <c r="D5" s="34" t="s">
        <v>33</v>
      </c>
      <c r="E5" s="17">
        <v>150</v>
      </c>
      <c r="F5" s="26">
        <v>15.96</v>
      </c>
      <c r="G5" s="17">
        <v>145</v>
      </c>
      <c r="H5" s="17">
        <v>4.0999999999999996</v>
      </c>
      <c r="I5" s="17">
        <v>4.7</v>
      </c>
      <c r="J5" s="18">
        <v>21.7</v>
      </c>
    </row>
    <row r="6" spans="1:10" x14ac:dyDescent="0.25">
      <c r="A6" s="7"/>
      <c r="B6" s="1" t="s">
        <v>23</v>
      </c>
      <c r="C6" s="2">
        <v>494</v>
      </c>
      <c r="D6" s="34" t="s">
        <v>36</v>
      </c>
      <c r="E6" s="17">
        <v>200</v>
      </c>
      <c r="F6" s="26">
        <v>4.1399999999999997</v>
      </c>
      <c r="G6" s="17">
        <v>84</v>
      </c>
      <c r="H6" s="17">
        <v>0.6</v>
      </c>
      <c r="I6" s="17">
        <v>0.1</v>
      </c>
      <c r="J6" s="18">
        <v>21.1</v>
      </c>
    </row>
    <row r="7" spans="1:10" x14ac:dyDescent="0.25">
      <c r="A7" s="7"/>
      <c r="B7" s="2"/>
      <c r="C7" s="2"/>
      <c r="D7" s="34" t="s">
        <v>35</v>
      </c>
      <c r="E7" s="17">
        <v>30</v>
      </c>
      <c r="F7" s="26">
        <v>1.49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2"/>
      <c r="D8" s="34" t="s">
        <v>28</v>
      </c>
      <c r="E8" s="17">
        <v>20</v>
      </c>
      <c r="F8" s="26">
        <v>0.88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 x14ac:dyDescent="0.3">
      <c r="A9" s="7"/>
      <c r="B9" s="41"/>
      <c r="C9" s="3"/>
      <c r="D9" s="44" t="s">
        <v>42</v>
      </c>
      <c r="E9" s="45"/>
      <c r="F9" s="46">
        <f>SUM(F4:F8)</f>
        <v>59.490000000000009</v>
      </c>
      <c r="G9" s="21">
        <f>SUM(G4:G8)</f>
        <v>547</v>
      </c>
      <c r="H9" s="21">
        <f t="shared" ref="H9:J9" si="0">SUM(H4:H8)</f>
        <v>18.999999999999996</v>
      </c>
      <c r="I9" s="21">
        <f t="shared" si="0"/>
        <v>21.5</v>
      </c>
      <c r="J9" s="21">
        <f t="shared" si="0"/>
        <v>72.900000000000006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4" t="s">
        <v>30</v>
      </c>
      <c r="E14" s="17">
        <v>200</v>
      </c>
      <c r="F14" s="26">
        <v>8.06</v>
      </c>
      <c r="G14" s="17">
        <v>177</v>
      </c>
      <c r="H14" s="17">
        <v>7.4</v>
      </c>
      <c r="I14" s="17">
        <v>9.5</v>
      </c>
      <c r="J14" s="18">
        <v>10.9</v>
      </c>
    </row>
    <row r="15" spans="1:10" x14ac:dyDescent="0.25">
      <c r="A15" s="7"/>
      <c r="B15" s="1" t="s">
        <v>17</v>
      </c>
      <c r="C15" s="2">
        <v>63</v>
      </c>
      <c r="D15" s="34" t="s">
        <v>37</v>
      </c>
      <c r="E15" s="17">
        <v>45</v>
      </c>
      <c r="F15" s="26">
        <v>18.420000000000002</v>
      </c>
      <c r="G15" s="17">
        <v>149</v>
      </c>
      <c r="H15" s="17">
        <v>6.9</v>
      </c>
      <c r="I15" s="17">
        <v>9.1</v>
      </c>
      <c r="J15" s="18">
        <v>9.9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457</v>
      </c>
      <c r="D17" s="34" t="s">
        <v>38</v>
      </c>
      <c r="E17" s="17">
        <v>200</v>
      </c>
      <c r="F17" s="26">
        <v>1.56</v>
      </c>
      <c r="G17" s="17">
        <v>38</v>
      </c>
      <c r="H17" s="17">
        <v>0.2</v>
      </c>
      <c r="I17" s="17">
        <v>0.1</v>
      </c>
      <c r="J17" s="18">
        <v>9.3000000000000007</v>
      </c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 t="s">
        <v>28</v>
      </c>
      <c r="E19" s="17">
        <v>30</v>
      </c>
      <c r="F19" s="26">
        <v>0.8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7"/>
      <c r="B21" s="29"/>
      <c r="C21" s="29"/>
      <c r="D21" s="47" t="s">
        <v>43</v>
      </c>
      <c r="E21" s="48"/>
      <c r="F21" s="49">
        <f>SUM(F14:F20)</f>
        <v>28.840000000000003</v>
      </c>
      <c r="G21" s="30">
        <f>SUM(G14:G20)</f>
        <v>403</v>
      </c>
      <c r="H21" s="30">
        <f t="shared" ref="H21:J21" si="1">SUM(H14:H20)</f>
        <v>15.9</v>
      </c>
      <c r="I21" s="30">
        <f t="shared" si="1"/>
        <v>19.400000000000002</v>
      </c>
      <c r="J21" s="30">
        <f t="shared" si="1"/>
        <v>39.1</v>
      </c>
    </row>
    <row r="22" spans="1:10" x14ac:dyDescent="0.25">
      <c r="A22" s="53" t="s">
        <v>39</v>
      </c>
      <c r="B22" s="43" t="s">
        <v>19</v>
      </c>
      <c r="C22" s="2"/>
      <c r="D22" s="34" t="s">
        <v>40</v>
      </c>
      <c r="E22" s="17">
        <v>60</v>
      </c>
      <c r="F22" s="26">
        <v>9.77</v>
      </c>
      <c r="G22" s="17"/>
      <c r="H22" s="17"/>
      <c r="I22" s="17"/>
      <c r="J22" s="17"/>
    </row>
    <row r="23" spans="1:10" x14ac:dyDescent="0.25">
      <c r="A23" s="54"/>
      <c r="B23" s="42"/>
      <c r="C23" s="2"/>
      <c r="D23" s="34" t="s">
        <v>41</v>
      </c>
      <c r="E23" s="17">
        <v>200</v>
      </c>
      <c r="F23" s="26">
        <v>3.68</v>
      </c>
      <c r="G23" s="17">
        <v>60</v>
      </c>
      <c r="H23" s="17">
        <v>0</v>
      </c>
      <c r="I23" s="17">
        <v>0</v>
      </c>
      <c r="J23" s="17">
        <v>15</v>
      </c>
    </row>
    <row r="24" spans="1:10" x14ac:dyDescent="0.25">
      <c r="A24" s="54"/>
      <c r="B24" s="42"/>
      <c r="C24" s="2"/>
      <c r="D24" s="50" t="s">
        <v>44</v>
      </c>
      <c r="E24" s="51"/>
      <c r="F24" s="52">
        <f>SUM(F22:F23)</f>
        <v>13.45</v>
      </c>
      <c r="G24" s="17">
        <f>SUM(G22:G23)</f>
        <v>60</v>
      </c>
      <c r="H24" s="17">
        <f t="shared" ref="H24:J24" si="2">SUM(H22:H23)</f>
        <v>0</v>
      </c>
      <c r="I24" s="17">
        <f t="shared" si="2"/>
        <v>0</v>
      </c>
      <c r="J24" s="17">
        <f t="shared" si="2"/>
        <v>15</v>
      </c>
    </row>
    <row r="25" spans="1:10" x14ac:dyDescent="0.25">
      <c r="A25" s="55"/>
      <c r="B25" s="42"/>
      <c r="C25" s="2"/>
      <c r="D25" s="50" t="s">
        <v>45</v>
      </c>
      <c r="E25" s="51"/>
      <c r="F25" s="52">
        <f>F9+F21+F24</f>
        <v>101.78000000000002</v>
      </c>
      <c r="G25" s="51">
        <f>G9+G21+G24</f>
        <v>1010</v>
      </c>
      <c r="H25" s="51">
        <f t="shared" ref="H25:J25" si="3">H9+H21+H24</f>
        <v>34.9</v>
      </c>
      <c r="I25" s="51">
        <f t="shared" si="3"/>
        <v>40.900000000000006</v>
      </c>
      <c r="J25" s="51">
        <f t="shared" si="3"/>
        <v>127</v>
      </c>
    </row>
  </sheetData>
  <mergeCells count="2">
    <mergeCell ref="B1:D1"/>
    <mergeCell ref="A22:A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34</v>
      </c>
      <c r="I1" t="s">
        <v>1</v>
      </c>
      <c r="J1" s="23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4" t="s">
        <v>32</v>
      </c>
      <c r="E4" s="17">
        <v>150</v>
      </c>
      <c r="F4" s="26">
        <v>37.020000000000003</v>
      </c>
      <c r="G4" s="17">
        <v>209</v>
      </c>
      <c r="H4" s="17">
        <v>10.6</v>
      </c>
      <c r="I4" s="17">
        <v>15.7</v>
      </c>
      <c r="J4" s="18">
        <v>6.6</v>
      </c>
    </row>
    <row r="5" spans="1:10" x14ac:dyDescent="0.25">
      <c r="A5" s="7"/>
      <c r="B5" s="1" t="s">
        <v>12</v>
      </c>
      <c r="C5" s="2">
        <v>171</v>
      </c>
      <c r="D5" s="34" t="s">
        <v>33</v>
      </c>
      <c r="E5" s="17">
        <v>200</v>
      </c>
      <c r="F5" s="26">
        <v>19.329999999999998</v>
      </c>
      <c r="G5" s="17">
        <v>193</v>
      </c>
      <c r="H5" s="17">
        <v>5.5</v>
      </c>
      <c r="I5" s="17">
        <v>6.3</v>
      </c>
      <c r="J5" s="18">
        <v>28.9</v>
      </c>
    </row>
    <row r="6" spans="1:10" x14ac:dyDescent="0.25">
      <c r="A6" s="7"/>
      <c r="B6" s="1" t="s">
        <v>23</v>
      </c>
      <c r="C6" s="2">
        <v>494</v>
      </c>
      <c r="D6" s="34" t="s">
        <v>36</v>
      </c>
      <c r="E6" s="17">
        <v>200</v>
      </c>
      <c r="F6" s="26">
        <v>4.1399999999999997</v>
      </c>
      <c r="G6" s="17">
        <v>84</v>
      </c>
      <c r="H6" s="17">
        <v>0.6</v>
      </c>
      <c r="I6" s="17">
        <v>0.1</v>
      </c>
      <c r="J6" s="18">
        <v>21.1</v>
      </c>
    </row>
    <row r="7" spans="1:10" x14ac:dyDescent="0.25">
      <c r="A7" s="7"/>
      <c r="B7" s="2"/>
      <c r="C7" s="2"/>
      <c r="D7" s="34" t="s">
        <v>35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2"/>
      <c r="D8" s="34" t="s">
        <v>28</v>
      </c>
      <c r="E8" s="17">
        <v>30</v>
      </c>
      <c r="F8" s="26">
        <v>1.64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41"/>
      <c r="C9" s="3"/>
      <c r="D9" s="58" t="s">
        <v>42</v>
      </c>
      <c r="E9" s="45"/>
      <c r="F9" s="46">
        <f>SUM(F4:F8)</f>
        <v>63.81</v>
      </c>
      <c r="G9" s="45">
        <f t="shared" ref="G9:J9" si="0">SUM(G4:G8)</f>
        <v>614.5</v>
      </c>
      <c r="H9" s="45">
        <f t="shared" si="0"/>
        <v>21.100000000000005</v>
      </c>
      <c r="I9" s="45">
        <f t="shared" si="0"/>
        <v>23.400000000000002</v>
      </c>
      <c r="J9" s="45">
        <f t="shared" si="0"/>
        <v>84.6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56"/>
      <c r="G10" s="57"/>
      <c r="H10" s="57"/>
      <c r="I10" s="57"/>
      <c r="J10" s="57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4" t="s">
        <v>30</v>
      </c>
      <c r="E14" s="17">
        <v>200</v>
      </c>
      <c r="F14" s="26">
        <v>8.06</v>
      </c>
      <c r="G14" s="17">
        <v>177</v>
      </c>
      <c r="H14" s="17">
        <v>9.3000000000000007</v>
      </c>
      <c r="I14" s="17">
        <v>11.9</v>
      </c>
      <c r="J14" s="18">
        <v>13.6</v>
      </c>
    </row>
    <row r="15" spans="1:10" x14ac:dyDescent="0.25">
      <c r="A15" s="7"/>
      <c r="B15" s="1" t="s">
        <v>17</v>
      </c>
      <c r="C15" s="2">
        <v>63</v>
      </c>
      <c r="D15" s="34" t="s">
        <v>37</v>
      </c>
      <c r="E15" s="17">
        <v>45</v>
      </c>
      <c r="F15" s="26">
        <v>18.420000000000002</v>
      </c>
      <c r="G15" s="17">
        <v>149</v>
      </c>
      <c r="H15" s="17">
        <v>6.9</v>
      </c>
      <c r="I15" s="17">
        <v>9.1</v>
      </c>
      <c r="J15" s="18">
        <v>9.9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457</v>
      </c>
      <c r="D17" s="34" t="s">
        <v>38</v>
      </c>
      <c r="E17" s="17">
        <v>200</v>
      </c>
      <c r="F17" s="26">
        <v>1.56</v>
      </c>
      <c r="G17" s="17">
        <v>38</v>
      </c>
      <c r="H17" s="17">
        <v>0.2</v>
      </c>
      <c r="I17" s="17">
        <v>0.1</v>
      </c>
      <c r="J17" s="18">
        <v>9.3000000000000007</v>
      </c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 t="s">
        <v>28</v>
      </c>
      <c r="E19" s="17">
        <v>30</v>
      </c>
      <c r="F19" s="26">
        <v>0.8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59" t="s">
        <v>43</v>
      </c>
      <c r="E20" s="48"/>
      <c r="F20" s="49">
        <f>SUM(F14:F19)</f>
        <v>28.840000000000003</v>
      </c>
      <c r="G20" s="48">
        <f t="shared" ref="G20:J20" si="1">SUM(G14:G19)</f>
        <v>422.5</v>
      </c>
      <c r="H20" s="48">
        <f t="shared" si="1"/>
        <v>17.8</v>
      </c>
      <c r="I20" s="48">
        <f t="shared" si="1"/>
        <v>21.8</v>
      </c>
      <c r="J20" s="48">
        <f t="shared" si="1"/>
        <v>41.8</v>
      </c>
    </row>
    <row r="21" spans="1:10" x14ac:dyDescent="0.25">
      <c r="A21" s="60" t="s">
        <v>39</v>
      </c>
      <c r="B21" s="43" t="s">
        <v>19</v>
      </c>
      <c r="C21" s="2"/>
      <c r="D21" s="34" t="s">
        <v>40</v>
      </c>
      <c r="E21" s="17">
        <v>60</v>
      </c>
      <c r="F21" s="26">
        <v>9.77</v>
      </c>
      <c r="G21" s="17">
        <v>70</v>
      </c>
      <c r="H21" s="17"/>
      <c r="I21" s="17"/>
      <c r="J21" s="17"/>
    </row>
    <row r="22" spans="1:10" x14ac:dyDescent="0.25">
      <c r="A22" s="60"/>
      <c r="B22" s="42"/>
      <c r="C22" s="2"/>
      <c r="D22" s="34" t="s">
        <v>41</v>
      </c>
      <c r="E22" s="17">
        <v>200</v>
      </c>
      <c r="F22" s="26">
        <v>3.68</v>
      </c>
      <c r="G22" s="17">
        <v>60</v>
      </c>
      <c r="H22" s="17">
        <v>0</v>
      </c>
      <c r="I22" s="17">
        <v>0</v>
      </c>
      <c r="J22" s="17">
        <v>15</v>
      </c>
    </row>
    <row r="23" spans="1:10" x14ac:dyDescent="0.25">
      <c r="A23" s="60"/>
      <c r="B23" s="42"/>
      <c r="C23" s="2"/>
      <c r="D23" s="50" t="s">
        <v>44</v>
      </c>
      <c r="E23" s="51"/>
      <c r="F23" s="52">
        <f>SUM(F21:F22)</f>
        <v>13.45</v>
      </c>
      <c r="G23" s="17">
        <f>SUM(G21:G22)</f>
        <v>130</v>
      </c>
      <c r="H23" s="17">
        <f t="shared" ref="H23:J23" si="2">SUM(H21:H22)</f>
        <v>0</v>
      </c>
      <c r="I23" s="17">
        <f t="shared" si="2"/>
        <v>0</v>
      </c>
      <c r="J23" s="17">
        <f t="shared" si="2"/>
        <v>15</v>
      </c>
    </row>
    <row r="24" spans="1:10" ht="15.75" thickBot="1" x14ac:dyDescent="0.3">
      <c r="A24" s="61"/>
      <c r="B24" s="42"/>
      <c r="C24" s="2"/>
      <c r="D24" s="50" t="s">
        <v>45</v>
      </c>
      <c r="E24" s="51"/>
      <c r="F24" s="52">
        <f>F9+F20+F23</f>
        <v>106.10000000000001</v>
      </c>
      <c r="G24" s="51">
        <f>G9+G20+G23</f>
        <v>1167</v>
      </c>
      <c r="H24" s="51">
        <f>H9+H20+H23</f>
        <v>38.900000000000006</v>
      </c>
      <c r="I24" s="51">
        <f>I9+I20+I23</f>
        <v>45.2</v>
      </c>
      <c r="J24" s="51">
        <f>J9+J20+J23</f>
        <v>141.39999999999998</v>
      </c>
    </row>
  </sheetData>
  <mergeCells count="2">
    <mergeCell ref="B1:D1"/>
    <mergeCell ref="A21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12.09.2022</vt:lpstr>
      <vt:lpstr>12.09.22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2022-09-09T09:24:44Z</dcterms:modified>
</cp:coreProperties>
</file>