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/>
  </bookViews>
  <sheets>
    <sheet name="16.04.24" sheetId="28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8" l="1"/>
  <c r="I20" i="28"/>
  <c r="H20" i="28"/>
  <c r="G20" i="28"/>
  <c r="F20" i="28"/>
  <c r="E20" i="28"/>
  <c r="J10" i="28"/>
  <c r="J21" i="28" s="1"/>
  <c r="I10" i="28"/>
  <c r="I21" i="28" s="1"/>
  <c r="H10" i="28"/>
  <c r="G10" i="28"/>
  <c r="F10" i="28"/>
  <c r="E10" i="28"/>
  <c r="E21" i="28" s="1"/>
  <c r="H21" i="28" l="1"/>
  <c r="G21" i="28"/>
  <c r="F21" i="28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<sst xmlns="http://schemas.openxmlformats.org/spreadsheetml/2006/main" count="47" uniqueCount="43">
  <si>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</si>
  <si>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</si>
  <si>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</si>
  <si>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</si>
  <si>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</si>
  <si>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</si>
  <si>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</si>
  <si>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</si>
  <si>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</si>
  <si>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</si>
  <si>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</si>
  <si>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</si>
  <si>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</si>
  <si>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</si>
  <si>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</si>
  <si>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</si>
  <si>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</si>
  <si>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</si>
  <si>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</si>
  <si>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</si>
  <si>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</si>
  <si>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</si>
  <si>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</si>
  <si>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</si>
  <si>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</si>
  <si>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</si>
  <si>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</si>
  <si>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</si>
  <si>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хлеб ржаной</t>
  </si>
  <si>
    <t>132\143</t>
  </si>
  <si>
    <t>суп-пюре с гренками</t>
  </si>
  <si>
    <t>350\408</t>
  </si>
  <si>
    <t>тефтели из говядины с соусом</t>
  </si>
  <si>
    <t>компот из сухофруктов</t>
  </si>
  <si>
    <t>Итого завтрак</t>
  </si>
  <si>
    <t>Итого обед</t>
  </si>
  <si>
    <t>Итого за день</t>
  </si>
  <si>
    <t>хлеб витаминный</t>
  </si>
  <si>
    <t>запеканка творожная со сгущенным молоком</t>
  </si>
  <si>
    <t xml:space="preserve">бутерброд с маслом </t>
  </si>
  <si>
    <t>Йогурт</t>
  </si>
  <si>
    <t>Чай с сахаром и молоком</t>
  </si>
  <si>
    <t>Пюре гороховое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</si>
</sst>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9" xfId="0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right" wrapText="1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64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8" sqref="G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26</v>
      </c>
      <c r="C1" s="46"/>
      <c r="D1" s="47"/>
      <c r="E1" t="s">
        <v>21</v>
      </c>
      <c r="F1" s="24" t="s">
        <v>27</v>
      </c>
      <c r="I1" t="s">
        <v>1</v>
      </c>
      <c r="J1" s="23">
        <v>45398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279</v>
      </c>
      <c r="D4" s="30" t="s">
        <v>38</v>
      </c>
      <c r="E4" s="15">
        <v>220</v>
      </c>
      <c r="F4" s="25">
        <v>65.62</v>
      </c>
      <c r="G4" s="15">
        <v>388</v>
      </c>
      <c r="H4" s="15">
        <v>31.8</v>
      </c>
      <c r="I4" s="15">
        <v>15.4</v>
      </c>
      <c r="J4" s="16">
        <v>30</v>
      </c>
    </row>
    <row r="5" spans="1:10" x14ac:dyDescent="0.3">
      <c r="A5" s="7"/>
      <c r="B5" s="1" t="s">
        <v>12</v>
      </c>
      <c r="C5" s="2">
        <v>457</v>
      </c>
      <c r="D5" s="31" t="s">
        <v>41</v>
      </c>
      <c r="E5" s="17">
        <v>200</v>
      </c>
      <c r="F5" s="26">
        <v>4.1500000000000004</v>
      </c>
      <c r="G5" s="17">
        <v>64</v>
      </c>
      <c r="H5" s="17">
        <v>2</v>
      </c>
      <c r="I5" s="17">
        <v>1</v>
      </c>
      <c r="J5" s="18">
        <v>12</v>
      </c>
    </row>
    <row r="6" spans="1:10" x14ac:dyDescent="0.3">
      <c r="A6" s="7"/>
      <c r="B6" s="1" t="s">
        <v>22</v>
      </c>
      <c r="C6" s="2">
        <v>69</v>
      </c>
      <c r="D6" s="31" t="s">
        <v>39</v>
      </c>
      <c r="E6" s="17">
        <v>35</v>
      </c>
      <c r="F6" s="26">
        <v>6.54</v>
      </c>
      <c r="G6" s="17">
        <v>146</v>
      </c>
      <c r="H6" s="17">
        <v>1.6</v>
      </c>
      <c r="I6" s="17">
        <v>11</v>
      </c>
      <c r="J6" s="18">
        <v>10</v>
      </c>
    </row>
    <row r="7" spans="1:10" x14ac:dyDescent="0.3">
      <c r="A7" s="7"/>
      <c r="B7" s="2" t="s">
        <v>22</v>
      </c>
      <c r="C7" s="2"/>
      <c r="D7" s="31" t="s">
        <v>37</v>
      </c>
      <c r="E7" s="17">
        <v>30</v>
      </c>
      <c r="F7" s="26">
        <v>1.74</v>
      </c>
      <c r="G7" s="17">
        <v>70</v>
      </c>
      <c r="H7" s="17">
        <v>2</v>
      </c>
      <c r="I7" s="17">
        <v>0</v>
      </c>
      <c r="J7" s="18">
        <v>15</v>
      </c>
    </row>
    <row r="8" spans="1:10" ht="15" thickBot="1" x14ac:dyDescent="0.35">
      <c r="A8" s="8"/>
      <c r="B8" s="9" t="s">
        <v>22</v>
      </c>
      <c r="C8" s="9"/>
      <c r="D8" s="32" t="s">
        <v>28</v>
      </c>
      <c r="E8" s="19">
        <v>20</v>
      </c>
      <c r="F8" s="27">
        <v>1.06</v>
      </c>
      <c r="G8" s="17">
        <v>59</v>
      </c>
      <c r="H8" s="17">
        <v>2</v>
      </c>
      <c r="I8" s="17">
        <v>1</v>
      </c>
      <c r="J8" s="18">
        <v>14</v>
      </c>
    </row>
    <row r="9" spans="1:10" ht="15" thickBot="1" x14ac:dyDescent="0.35">
      <c r="A9" s="7"/>
      <c r="B9" s="35"/>
      <c r="C9" s="35"/>
      <c r="D9" s="31" t="s">
        <v>40</v>
      </c>
      <c r="E9" s="17">
        <v>150</v>
      </c>
      <c r="F9" s="26">
        <v>28.29</v>
      </c>
      <c r="G9" s="17">
        <v>110</v>
      </c>
      <c r="H9" s="17">
        <v>4.5</v>
      </c>
      <c r="I9" s="17">
        <v>4.5</v>
      </c>
      <c r="J9" s="18">
        <v>28.5</v>
      </c>
    </row>
    <row r="10" spans="1:10" ht="15" thickBot="1" x14ac:dyDescent="0.35">
      <c r="A10" s="4"/>
      <c r="B10" s="11"/>
      <c r="C10" s="6"/>
      <c r="D10" s="41" t="s">
        <v>34</v>
      </c>
      <c r="E10" s="36">
        <f>SUM(E4:E9)</f>
        <v>655</v>
      </c>
      <c r="F10" s="37">
        <f>SUM(F4:F8)+F9</f>
        <v>107.4</v>
      </c>
      <c r="G10" s="37">
        <f t="shared" ref="G10:J10" si="0">SUM(G4:G8)+G9</f>
        <v>837</v>
      </c>
      <c r="H10" s="37">
        <f t="shared" si="0"/>
        <v>43.9</v>
      </c>
      <c r="I10" s="37">
        <f t="shared" si="0"/>
        <v>32.9</v>
      </c>
      <c r="J10" s="37">
        <f t="shared" si="0"/>
        <v>109.5</v>
      </c>
    </row>
    <row r="11" spans="1:10" x14ac:dyDescent="0.3">
      <c r="A11" s="4" t="s">
        <v>13</v>
      </c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3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 t="s">
        <v>29</v>
      </c>
      <c r="D14" s="31" t="s">
        <v>30</v>
      </c>
      <c r="E14" s="17">
        <v>230</v>
      </c>
      <c r="F14" s="26">
        <v>12.83</v>
      </c>
      <c r="G14" s="17">
        <v>221</v>
      </c>
      <c r="H14" s="17">
        <v>7.5</v>
      </c>
      <c r="I14" s="17">
        <v>5.25</v>
      </c>
      <c r="J14" s="18">
        <v>35.9</v>
      </c>
    </row>
    <row r="15" spans="1:10" x14ac:dyDescent="0.3">
      <c r="A15" s="7"/>
      <c r="B15" s="1" t="s">
        <v>17</v>
      </c>
      <c r="C15" s="2" t="s">
        <v>31</v>
      </c>
      <c r="D15" s="34" t="s">
        <v>32</v>
      </c>
      <c r="E15" s="34">
        <v>140</v>
      </c>
      <c r="F15" s="34">
        <v>48.57</v>
      </c>
      <c r="G15" s="34">
        <v>205</v>
      </c>
      <c r="H15" s="34">
        <v>9.98</v>
      </c>
      <c r="I15" s="17">
        <v>13.72</v>
      </c>
      <c r="J15" s="18">
        <v>10.45</v>
      </c>
    </row>
    <row r="16" spans="1:10" x14ac:dyDescent="0.3">
      <c r="A16" s="7"/>
      <c r="B16" s="1" t="s">
        <v>18</v>
      </c>
      <c r="C16" s="2">
        <v>389</v>
      </c>
      <c r="D16" s="31" t="s">
        <v>42</v>
      </c>
      <c r="E16" s="17">
        <v>200</v>
      </c>
      <c r="F16" s="26">
        <v>10.29</v>
      </c>
      <c r="G16" s="17">
        <v>195</v>
      </c>
      <c r="H16" s="17">
        <v>17</v>
      </c>
      <c r="I16" s="17">
        <v>0.6</v>
      </c>
      <c r="J16" s="18">
        <v>30</v>
      </c>
    </row>
    <row r="17" spans="1:10" x14ac:dyDescent="0.3">
      <c r="A17" s="7"/>
      <c r="B17" s="1" t="s">
        <v>19</v>
      </c>
      <c r="C17" s="2">
        <v>495</v>
      </c>
      <c r="D17" s="31" t="s">
        <v>33</v>
      </c>
      <c r="E17" s="17">
        <v>200</v>
      </c>
      <c r="F17" s="26">
        <v>2.84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x14ac:dyDescent="0.3">
      <c r="A18" s="7"/>
      <c r="B18" s="1" t="s">
        <v>23</v>
      </c>
      <c r="C18" s="2"/>
      <c r="D18" s="31" t="s">
        <v>37</v>
      </c>
      <c r="E18" s="17">
        <v>30</v>
      </c>
      <c r="F18" s="26">
        <v>1.74</v>
      </c>
      <c r="G18" s="17">
        <v>70</v>
      </c>
      <c r="H18" s="17">
        <v>2</v>
      </c>
      <c r="I18" s="17">
        <v>0</v>
      </c>
      <c r="J18" s="18">
        <v>15</v>
      </c>
    </row>
    <row r="19" spans="1:10" x14ac:dyDescent="0.3">
      <c r="A19" s="7"/>
      <c r="B19" s="1" t="s">
        <v>20</v>
      </c>
      <c r="C19" s="2"/>
      <c r="D19" s="31" t="s">
        <v>28</v>
      </c>
      <c r="E19" s="17">
        <v>20</v>
      </c>
      <c r="F19" s="26">
        <v>1.06</v>
      </c>
      <c r="G19" s="17">
        <v>39</v>
      </c>
      <c r="H19" s="17">
        <v>1.4</v>
      </c>
      <c r="I19" s="17">
        <v>0.7</v>
      </c>
      <c r="J19" s="18">
        <v>9</v>
      </c>
    </row>
    <row r="20" spans="1:10" x14ac:dyDescent="0.3">
      <c r="A20" s="7"/>
      <c r="B20" s="29"/>
      <c r="C20" s="29"/>
      <c r="D20" s="42" t="s">
        <v>35</v>
      </c>
      <c r="E20" s="38">
        <f>SUM(E13:E19)</f>
        <v>820</v>
      </c>
      <c r="F20" s="38">
        <f>SUM(F13:F19)</f>
        <v>77.33</v>
      </c>
      <c r="G20" s="38">
        <f t="shared" ref="G20:J20" si="1">SUM(G13:G19)</f>
        <v>814</v>
      </c>
      <c r="H20" s="38">
        <f t="shared" si="1"/>
        <v>38.480000000000004</v>
      </c>
      <c r="I20" s="38">
        <f t="shared" si="1"/>
        <v>20.37</v>
      </c>
      <c r="J20" s="38">
        <f t="shared" si="1"/>
        <v>120.44999999999999</v>
      </c>
    </row>
    <row r="21" spans="1:10" ht="15" thickBot="1" x14ac:dyDescent="0.35">
      <c r="A21" s="8"/>
      <c r="B21" s="9"/>
      <c r="C21" s="9"/>
      <c r="D21" s="43" t="s">
        <v>36</v>
      </c>
      <c r="E21" s="39">
        <f>E10+E20</f>
        <v>1475</v>
      </c>
      <c r="F21" s="40">
        <f>F10+F20+F11</f>
        <v>184.73000000000002</v>
      </c>
      <c r="G21" s="44">
        <f>G10+G20+G11</f>
        <v>1651</v>
      </c>
      <c r="H21" s="44">
        <f t="shared" ref="H21:J21" si="2">H10+H20+H11</f>
        <v>82.38</v>
      </c>
      <c r="I21" s="44">
        <f t="shared" si="2"/>
        <v>53.269999999999996</v>
      </c>
      <c r="J21" s="44">
        <f t="shared" si="2"/>
        <v>229.95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16.04.24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2022-12-12T05:41:47Z</cp:lastPrinted>
  <dcterms:created xsi:type="dcterms:W3CDTF">2015-06-05T18:19:34Z</dcterms:created>
  <dcterms:modified xsi:type="dcterms:W3CDTF">2024-04-15T07:59:20Z</dcterms:modified>
</cp:coreProperties>
</file>