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 firstSheet="1" activeTab="1"/>
  </bookViews>
  <sheets>
    <sheet name="22.03.2024 (2)" sheetId="28" r:id="rId1"/>
    <sheet name="12.04.24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7" l="1"/>
  <c r="J23" i="28" l="1"/>
  <c r="I23" i="28"/>
  <c r="H23" i="28"/>
  <c r="G23" i="28"/>
  <c r="F23" i="28"/>
  <c r="E23" i="28"/>
  <c r="J10" i="28"/>
  <c r="I10" i="28"/>
  <c r="H10" i="28"/>
  <c r="H24" i="28" s="1"/>
  <c r="G10" i="28"/>
  <c r="G24" i="28" s="1"/>
  <c r="F10" i="28"/>
  <c r="E10" i="28"/>
  <c r="J22" i="27"/>
  <c r="I22" i="27"/>
  <c r="I23" i="27" s="1"/>
  <c r="H22" i="27"/>
  <c r="H23" i="27" s="1"/>
  <c r="G22" i="27"/>
  <c r="G23" i="27" s="1"/>
  <c r="F22" i="27"/>
  <c r="E22" i="27"/>
  <c r="J9" i="27"/>
  <c r="I9" i="27"/>
  <c r="H9" i="27"/>
  <c r="G9" i="27"/>
  <c r="F9" i="27"/>
  <c r="E9" i="27"/>
  <c r="E24" i="28" l="1"/>
  <c r="I24" i="28"/>
  <c r="F24" i="28"/>
  <c r="J24" i="28"/>
  <c r="J23" i="27"/>
  <c r="F23" i="27"/>
</calcChain>
</file>

<file path=xl/sharedStrings.xml><?xml version="1.0" encoding="utf-8"?>
<sst xmlns="http://schemas.openxmlformats.org/spreadsheetml/2006/main" count="91" uniqueCount="44">
  <si>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</si>
  <si>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</si>
  <si>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</si>
  <si>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</si>
  <si>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</si>
  <si>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</si>
  <si>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</si>
  <si>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</si>
  <si>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</si>
  <si>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</si>
  <si>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</si>
  <si>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</si>
  <si>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</si>
  <si>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</si>
  <si>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</si>
  <si>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</si>
  <si>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</si>
  <si>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</si>
  <si>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</si>
  <si>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</si>
  <si>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</si>
  <si>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</si>
  <si>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</si>
  <si>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</si>
  <si>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</si>
  <si>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</si>
  <si>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</si>
  <si>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</si>
  <si>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</si>
  <si>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</si>
  <si>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</si>
  <si>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</si>
  <si>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</si>
  <si>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</si>
  <si>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</si>
  <si>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</si>
  <si>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</si>
  <si>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</si>
  <si>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</si>
  <si>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</si>
  <si>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</si>
  <si>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</si>
  <si>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</si>
  <si>
    <t>Кисель п/ягодный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</si>
</sst>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1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30</v>
      </c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14.24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21.93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21</v>
      </c>
      <c r="C7" s="2"/>
      <c r="D7" s="34" t="s">
        <v>32</v>
      </c>
      <c r="E7" s="17">
        <v>30</v>
      </c>
      <c r="F7" s="26">
        <v>2.13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7"/>
      <c r="B10" s="38"/>
      <c r="C10" s="38"/>
      <c r="D10" s="39"/>
      <c r="E10" s="40">
        <f>SUM(E4:E9)</f>
        <v>555</v>
      </c>
      <c r="F10" s="41">
        <f>SUM(F4:F8)</f>
        <v>41.6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7.25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47.76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3.96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3">
      <c r="A18" s="7"/>
      <c r="B18" s="1" t="s">
        <v>19</v>
      </c>
      <c r="C18" s="2">
        <v>484</v>
      </c>
      <c r="D18" s="34" t="s">
        <v>43</v>
      </c>
      <c r="E18" s="17">
        <v>200</v>
      </c>
      <c r="F18" s="26">
        <v>4.29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30</v>
      </c>
      <c r="F20" s="26">
        <v>1.6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860</v>
      </c>
      <c r="F23" s="31">
        <f>SUM(F15:F22)</f>
        <v>66.599999999999994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" thickBot="1" x14ac:dyDescent="0.35">
      <c r="A24" s="8"/>
      <c r="B24" s="9"/>
      <c r="C24" s="9"/>
      <c r="D24" s="35" t="s">
        <v>33</v>
      </c>
      <c r="E24" s="19">
        <f>E10+E23</f>
        <v>1415</v>
      </c>
      <c r="F24" s="27">
        <f>F10+F11+F23</f>
        <v>108.19999999999999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25</v>
      </c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10.98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4.05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20.440000000000001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1.93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4">
        <f>SUM(E4:E8)</f>
        <v>505</v>
      </c>
      <c r="F9" s="45">
        <f>SUM(F4:F8)</f>
        <v>39</v>
      </c>
      <c r="G9" s="44">
        <f>SUM(G4:G8)</f>
        <v>540.5</v>
      </c>
      <c r="H9" s="44">
        <f t="shared" ref="H9:J9" si="0">SUM(H4:H8)</f>
        <v>18.700000000000003</v>
      </c>
      <c r="I9" s="44">
        <f t="shared" si="0"/>
        <v>18.400000000000002</v>
      </c>
      <c r="J9" s="44">
        <f t="shared" si="0"/>
        <v>77.900000000000006</v>
      </c>
    </row>
    <row r="10" spans="1:10" x14ac:dyDescent="0.3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5.56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41.21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2.97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42</v>
      </c>
      <c r="E17" s="17">
        <v>200</v>
      </c>
      <c r="F17" s="26">
        <v>10.75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39</v>
      </c>
      <c r="C18" s="2"/>
      <c r="D18" s="34" t="s">
        <v>40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39</v>
      </c>
      <c r="C19" s="2"/>
      <c r="D19" s="34" t="s">
        <v>41</v>
      </c>
      <c r="E19" s="17">
        <v>30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750</v>
      </c>
      <c r="F22" s="31">
        <f>SUM(F14:F21)</f>
        <v>63.830000000000005</v>
      </c>
      <c r="G22" s="31">
        <f t="shared" ref="G22:J22" si="1">SUM(G14:G21)</f>
        <v>654.5</v>
      </c>
      <c r="H22" s="31">
        <f t="shared" si="1"/>
        <v>34.68</v>
      </c>
      <c r="I22" s="31">
        <f t="shared" si="1"/>
        <v>16.940000000000001</v>
      </c>
      <c r="J22" s="31">
        <f t="shared" si="1"/>
        <v>94.16</v>
      </c>
    </row>
    <row r="23" spans="1:10" ht="15" thickBot="1" x14ac:dyDescent="0.35">
      <c r="A23" s="8"/>
      <c r="B23" s="9"/>
      <c r="C23" s="9"/>
      <c r="D23" s="35" t="s">
        <v>33</v>
      </c>
      <c r="E23" s="19">
        <f>E9+E22</f>
        <v>1255</v>
      </c>
      <c r="F23" s="27">
        <f>F9+F22+F10</f>
        <v>102.83000000000001</v>
      </c>
      <c r="G23" s="19">
        <f>G9+G22+G10</f>
        <v>1195</v>
      </c>
      <c r="H23" s="19">
        <f t="shared" ref="H23:J23" si="2">H9+H22</f>
        <v>53.38</v>
      </c>
      <c r="I23" s="19">
        <f t="shared" si="2"/>
        <v>35.340000000000003</v>
      </c>
      <c r="J23" s="19">
        <f t="shared" si="2"/>
        <v>172.06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22.03.2024 (2)</vt:lpstr>
      <vt:lpstr>12.04.24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2024-04-11T05:27:41Z</dcterms:modified>
</cp:coreProperties>
</file>