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911"/>
  </bookViews>
  <sheets>
    <sheet name="22.03.24(3)" sheetId="2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7" l="1"/>
  <c r="I22" i="27"/>
  <c r="I23" i="27" s="1"/>
  <c r="H22" i="27"/>
  <c r="H23" i="27" s="1"/>
  <c r="G22" i="27"/>
  <c r="G23" i="27" s="1"/>
  <c r="F22" i="27"/>
  <c r="E22" i="27"/>
  <c r="J9" i="27"/>
  <c r="I9" i="27"/>
  <c r="H9" i="27"/>
  <c r="G9" i="27"/>
  <c r="F9" i="27"/>
  <c r="E9" i="27"/>
  <c r="J23" i="27" l="1"/>
  <c r="F23" i="27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<sst xmlns="http://schemas.openxmlformats.org/spreadsheetml/2006/main" count="46" uniqueCount="42">
  <si>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</si>
  <si>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</si>
  <si>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</si>
  <si>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</si>
  <si>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</si>
  <si>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</si>
  <si>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</si>
  <si>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</si>
  <si>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</si>
  <si>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</si>
  <si>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</si>
  <si>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</si>
  <si>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</si>
  <si>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</si>
  <si>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</si>
  <si>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</si>
  <si>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</si>
  <si>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</si>
  <si>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</si>
  <si>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</si>
  <si>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</si>
  <si>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</si>
  <si>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</si>
  <si>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</si>
  <si>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</si>
  <si>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</si>
  <si>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</si>
  <si>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каша пшенная молочная</t>
  </si>
  <si>
    <t>кофейный напиток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</si>
  <si>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</si>
  <si>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</si>
  <si>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</si>
  <si>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</si>
  <si>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</si>
  <si>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</si>
  <si>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</si>
  <si>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</si>
  <si>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</si>
  <si>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</si>
  <si>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</si>
  <si>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п/ягодный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</si>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</sst>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18" xfId="0" applyBorder="1"/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4" t="s">
        <v>25</v>
      </c>
      <c r="I1" t="s">
        <v>1</v>
      </c>
      <c r="J1" s="23">
        <v>45373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27</v>
      </c>
      <c r="E4" s="15">
        <v>200</v>
      </c>
      <c r="F4" s="25">
        <v>11.82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28</v>
      </c>
      <c r="E5" s="17">
        <v>200</v>
      </c>
      <c r="F5" s="26">
        <v>0.4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41</v>
      </c>
      <c r="E6" s="17">
        <v>45</v>
      </c>
      <c r="F6" s="26">
        <v>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30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8"/>
      <c r="C9" s="38"/>
      <c r="D9" s="39"/>
      <c r="E9" s="41">
        <f>SUM(E4:E8)</f>
        <v>505</v>
      </c>
      <c r="F9" s="42">
        <f>SUM(F4:F8)</f>
        <v>22.56</v>
      </c>
      <c r="G9" s="41">
        <f>SUM(G4:G8)</f>
        <v>540.5</v>
      </c>
      <c r="H9" s="41">
        <f t="shared" ref="H9:J9" si="0">SUM(H4:H8)</f>
        <v>18.700000000000003</v>
      </c>
      <c r="I9" s="41">
        <f t="shared" si="0"/>
        <v>18.400000000000002</v>
      </c>
      <c r="J9" s="41">
        <f t="shared" si="0"/>
        <v>77.900000000000006</v>
      </c>
    </row>
    <row r="10" spans="1:10" x14ac:dyDescent="0.3">
      <c r="A10" s="4" t="s">
        <v>13</v>
      </c>
      <c r="B10" s="11" t="s">
        <v>29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95</v>
      </c>
      <c r="D14" s="34" t="s">
        <v>32</v>
      </c>
      <c r="E14" s="17">
        <v>200</v>
      </c>
      <c r="F14" s="26">
        <v>5.0999999999999996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3">
      <c r="A15" s="7"/>
      <c r="B15" s="1" t="s">
        <v>17</v>
      </c>
      <c r="C15" s="2" t="s">
        <v>34</v>
      </c>
      <c r="D15" s="2" t="s">
        <v>35</v>
      </c>
      <c r="E15" s="34">
        <v>140</v>
      </c>
      <c r="F15" s="26">
        <v>42.83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3">
      <c r="A16" s="7"/>
      <c r="B16" s="1" t="s">
        <v>18</v>
      </c>
      <c r="C16" s="2">
        <v>388</v>
      </c>
      <c r="D16" s="2" t="s">
        <v>33</v>
      </c>
      <c r="E16" s="34">
        <v>150</v>
      </c>
      <c r="F16" s="26">
        <v>2.97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3">
      <c r="A17" s="7"/>
      <c r="B17" s="1" t="s">
        <v>19</v>
      </c>
      <c r="C17" s="2">
        <v>484</v>
      </c>
      <c r="D17" s="34" t="s">
        <v>40</v>
      </c>
      <c r="E17" s="17">
        <v>200</v>
      </c>
      <c r="F17" s="26">
        <v>4.29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37</v>
      </c>
      <c r="C18" s="2"/>
      <c r="D18" s="34" t="s">
        <v>38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37</v>
      </c>
      <c r="C19" s="2"/>
      <c r="D19" s="34" t="s">
        <v>39</v>
      </c>
      <c r="E19" s="17">
        <v>20</v>
      </c>
      <c r="F19" s="26">
        <v>1.6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40" t="s">
        <v>36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40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>
        <f>SUM(E14:E21)</f>
        <v>740</v>
      </c>
      <c r="F22" s="31">
        <f>SUM(F14:F21)</f>
        <v>58.53</v>
      </c>
      <c r="G22" s="31">
        <f t="shared" ref="G22:J22" si="1">SUM(G14:G21)</f>
        <v>654.5</v>
      </c>
      <c r="H22" s="31">
        <f t="shared" si="1"/>
        <v>34.68</v>
      </c>
      <c r="I22" s="31">
        <f t="shared" si="1"/>
        <v>16.940000000000001</v>
      </c>
      <c r="J22" s="31">
        <f t="shared" si="1"/>
        <v>94.16</v>
      </c>
    </row>
    <row r="23" spans="1:10" ht="15" thickBot="1" x14ac:dyDescent="0.35">
      <c r="A23" s="8"/>
      <c r="B23" s="9"/>
      <c r="C23" s="9"/>
      <c r="D23" s="35" t="s">
        <v>31</v>
      </c>
      <c r="E23" s="19"/>
      <c r="F23" s="27">
        <f>F9+F22+F10</f>
        <v>81.09</v>
      </c>
      <c r="G23" s="19">
        <f>G9+G22+G10</f>
        <v>1195</v>
      </c>
      <c r="H23" s="19">
        <f t="shared" ref="H23:J23" si="2">H9+H22</f>
        <v>53.38</v>
      </c>
      <c r="I23" s="19">
        <f t="shared" si="2"/>
        <v>35.340000000000003</v>
      </c>
      <c r="J23" s="19">
        <f t="shared" si="2"/>
        <v>172.06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22.03.24(3)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2024-03-21T06:19:20Z</dcterms:modified>
</cp:coreProperties>
</file>