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0.03..23 (2)" sheetId="26" r:id="rId1"/>
    <sheet name="20.03.23 (2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6" l="1"/>
  <c r="I19" i="26"/>
  <c r="H19" i="26"/>
  <c r="G19" i="26"/>
  <c r="F19" i="26"/>
  <c r="E19" i="26"/>
  <c r="J11" i="26"/>
  <c r="J20" i="26" s="1"/>
  <c r="I11" i="26"/>
  <c r="I20" i="26" s="1"/>
  <c r="H11" i="26"/>
  <c r="H20" i="26" s="1"/>
  <c r="G11" i="26"/>
  <c r="G20" i="26" s="1"/>
  <c r="F11" i="26"/>
  <c r="F20" i="26" s="1"/>
  <c r="E11" i="26"/>
  <c r="E20" i="26" s="1"/>
  <c r="J19" i="25"/>
  <c r="I19" i="25"/>
  <c r="H19" i="25"/>
  <c r="G19" i="25"/>
  <c r="F19" i="25"/>
  <c r="E19" i="25"/>
  <c r="J11" i="25"/>
  <c r="J20" i="25" s="1"/>
  <c r="I11" i="25"/>
  <c r="I20" i="25" s="1"/>
  <c r="H11" i="25"/>
  <c r="H20" i="25" s="1"/>
  <c r="G11" i="25"/>
  <c r="G20" i="25" s="1"/>
  <c r="F11" i="25"/>
  <c r="E11" i="25"/>
  <c r="E20" i="25" l="1"/>
  <c r="F20" i="25"/>
</calcChain>
</file>

<file path=xl/sharedStrings.xml><?xml version="1.0" encoding="utf-8"?>
<sst xmlns="http://schemas.openxmlformats.org/spreadsheetml/2006/main" count="92" uniqueCount="42">
  <si>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</si>
  <si>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</si>
  <si>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</si>
  <si>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</si>
  <si>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</si>
  <si>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</si>
  <si>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</si>
  <si>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</si>
  <si>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</si>
  <si>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</si>
  <si>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</si>
  <si>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</si>
  <si>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</si>
  <si>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</si>
  <si>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</si>
  <si>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</si>
  <si>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</si>
  <si>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</si>
  <si>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</si>
  <si>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</si>
  <si>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</si>
  <si>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</si>
  <si>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</si>
  <si>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</si>
  <si>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</si>
  <si>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</si>
  <si>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</si>
  <si>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</si>
  <si>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</si>
  <si>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</si>
  <si>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</si>
  <si>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</si>
  <si>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</si>
  <si>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</si>
  <si>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</si>
  <si>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</si>
  <si>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</si>
  <si>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</si>
  <si>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</si>
  <si>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булочное</t>
  </si>
  <si>
    <t>Чай с сахаром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</si>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</sst>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38</v>
      </c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12.81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0" t="s">
        <v>31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1" t="s">
        <v>27</v>
      </c>
      <c r="E8" s="19">
        <v>30</v>
      </c>
      <c r="F8" s="26">
        <v>1.5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39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505</v>
      </c>
      <c r="F11" s="35">
        <f>SUM(F4:F10)</f>
        <v>35.69</v>
      </c>
      <c r="G11" s="35">
        <f t="shared" ref="G11:J11" si="0">SUM(G4:G10)</f>
        <v>529.5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9.85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0" x14ac:dyDescent="0.25">
      <c r="A14" s="7"/>
      <c r="B14" s="1" t="s">
        <v>17</v>
      </c>
      <c r="C14" s="2">
        <v>334</v>
      </c>
      <c r="D14" s="30" t="s">
        <v>33</v>
      </c>
      <c r="E14" s="17">
        <v>250</v>
      </c>
      <c r="F14" s="25">
        <v>65.39</v>
      </c>
      <c r="G14" s="17">
        <v>375</v>
      </c>
      <c r="H14" s="17">
        <v>28.5</v>
      </c>
      <c r="I14" s="17">
        <v>19.600000000000001</v>
      </c>
      <c r="J14" s="18">
        <v>21.25</v>
      </c>
    </row>
    <row r="15" spans="1:10" x14ac:dyDescent="0.25">
      <c r="A15" s="7"/>
      <c r="B15" s="1" t="s">
        <v>18</v>
      </c>
      <c r="C15" s="2">
        <v>171</v>
      </c>
      <c r="D15" s="30" t="s">
        <v>34</v>
      </c>
      <c r="E15" s="17">
        <v>50</v>
      </c>
      <c r="F15" s="25">
        <v>6.52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35</v>
      </c>
      <c r="E16" s="17">
        <v>200</v>
      </c>
      <c r="F16" s="25">
        <v>3.55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37</v>
      </c>
      <c r="F17" s="25">
        <v>2.0299999999999998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30</v>
      </c>
      <c r="F18" s="25">
        <v>1.5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36</v>
      </c>
      <c r="E19" s="37">
        <f>SUM(E13:E18)</f>
        <v>817</v>
      </c>
      <c r="F19" s="38">
        <f>SUM(F13:F18)</f>
        <v>88.839999999999989</v>
      </c>
      <c r="G19" s="38">
        <f t="shared" ref="G19:J19" si="1">SUM(G13:G18)</f>
        <v>746.85</v>
      </c>
      <c r="H19" s="38">
        <f t="shared" si="1"/>
        <v>35.839999999999996</v>
      </c>
      <c r="I19" s="38">
        <f t="shared" si="1"/>
        <v>30.380000000000006</v>
      </c>
      <c r="J19" s="38">
        <f t="shared" si="1"/>
        <v>76.710000000000008</v>
      </c>
    </row>
    <row r="20" spans="1:10" ht="15.75" thickBot="1" x14ac:dyDescent="0.3">
      <c r="A20" s="8"/>
      <c r="B20" s="9"/>
      <c r="C20" s="9"/>
      <c r="D20" s="33" t="s">
        <v>37</v>
      </c>
      <c r="E20" s="34">
        <f>E11+E19</f>
        <v>1322</v>
      </c>
      <c r="F20" s="35">
        <f t="shared" ref="F20:J20" si="2">F11+F19</f>
        <v>124.52999999999999</v>
      </c>
      <c r="G20" s="34">
        <f t="shared" si="2"/>
        <v>1276.3499999999999</v>
      </c>
      <c r="H20" s="34">
        <f t="shared" si="2"/>
        <v>52.239999999999995</v>
      </c>
      <c r="I20" s="34">
        <f t="shared" si="2"/>
        <v>47.38000000000001</v>
      </c>
      <c r="J20" s="34">
        <f t="shared" si="2"/>
        <v>152.01000000000002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21</v>
      </c>
      <c r="F1" s="23" t="s">
        <v>28</v>
      </c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12.8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1.3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22</v>
      </c>
      <c r="C7" s="2"/>
      <c r="D7" s="30" t="s">
        <v>31</v>
      </c>
      <c r="E7" s="17">
        <v>20</v>
      </c>
      <c r="F7" s="25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22</v>
      </c>
      <c r="C8" s="9"/>
      <c r="D8" s="31" t="s">
        <v>27</v>
      </c>
      <c r="E8" s="19">
        <v>20</v>
      </c>
      <c r="F8" s="26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41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39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32</v>
      </c>
      <c r="E11" s="34">
        <f>SUM(E4:E10)</f>
        <v>485</v>
      </c>
      <c r="F11" s="35">
        <f>SUM(F4:F10)</f>
        <v>34.64</v>
      </c>
      <c r="G11" s="35">
        <f t="shared" ref="G11:J11" si="0">SUM(G4:G10)</f>
        <v>486.6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6.83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25">
      <c r="A14" s="7"/>
      <c r="B14" s="1" t="s">
        <v>17</v>
      </c>
      <c r="C14" s="2">
        <v>334</v>
      </c>
      <c r="D14" s="30" t="s">
        <v>33</v>
      </c>
      <c r="E14" s="17">
        <v>200</v>
      </c>
      <c r="F14" s="25">
        <v>52.33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34</v>
      </c>
      <c r="E15" s="17">
        <v>50</v>
      </c>
      <c r="F15" s="25">
        <v>6.52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35</v>
      </c>
      <c r="E16" s="17">
        <v>200</v>
      </c>
      <c r="F16" s="25">
        <v>3.55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22</v>
      </c>
      <c r="C17" s="2"/>
      <c r="D17" s="30" t="s">
        <v>31</v>
      </c>
      <c r="E17" s="17">
        <v>30</v>
      </c>
      <c r="F17" s="25">
        <v>1.62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22</v>
      </c>
      <c r="C18" s="2"/>
      <c r="D18" s="30" t="s">
        <v>27</v>
      </c>
      <c r="E18" s="17">
        <v>30</v>
      </c>
      <c r="F18" s="25">
        <v>1.36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36</v>
      </c>
      <c r="E19" s="37">
        <f>SUM(E13:E18)</f>
        <v>710</v>
      </c>
      <c r="F19" s="38">
        <f>SUM(F13:F18)</f>
        <v>72.209999999999994</v>
      </c>
      <c r="G19" s="38">
        <f t="shared" ref="G19:J19" si="1">SUM(G13:G18)</f>
        <v>607.05000000000007</v>
      </c>
      <c r="H19" s="38">
        <f t="shared" si="1"/>
        <v>29.64</v>
      </c>
      <c r="I19" s="38">
        <f t="shared" si="1"/>
        <v>25.460000000000004</v>
      </c>
      <c r="J19" s="38">
        <f t="shared" si="1"/>
        <v>69.81</v>
      </c>
    </row>
    <row r="20" spans="1:10" ht="15.75" thickBot="1" x14ac:dyDescent="0.3">
      <c r="A20" s="8"/>
      <c r="B20" s="9"/>
      <c r="C20" s="9"/>
      <c r="D20" s="33" t="s">
        <v>37</v>
      </c>
      <c r="E20" s="34">
        <f>E11+E19</f>
        <v>1195</v>
      </c>
      <c r="F20" s="35">
        <f t="shared" ref="F20:J20" si="2">F11+F19</f>
        <v>106.85</v>
      </c>
      <c r="G20" s="34">
        <f t="shared" si="2"/>
        <v>1093.6500000000001</v>
      </c>
      <c r="H20" s="34">
        <f t="shared" si="2"/>
        <v>46.04</v>
      </c>
      <c r="I20" s="34">
        <f t="shared" si="2"/>
        <v>42.460000000000008</v>
      </c>
      <c r="J20" s="34">
        <f t="shared" si="2"/>
        <v>145.11000000000001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20.03..23 (2)</vt:lpstr>
      <vt:lpstr>20.03.23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2023-03-17T05:23:48Z</dcterms:modified>
</cp:coreProperties>
</file>