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9.01.24" sheetId="30" r:id="rId1"/>
    <sheet name="19.01.2024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0" l="1"/>
  <c r="I18" i="30"/>
  <c r="H18" i="30"/>
  <c r="G18" i="30"/>
  <c r="F18" i="30"/>
  <c r="E18" i="30"/>
  <c r="J10" i="30"/>
  <c r="I10" i="30"/>
  <c r="H10" i="30"/>
  <c r="G10" i="30"/>
  <c r="F10" i="30"/>
  <c r="E10" i="30"/>
  <c r="E19" i="30" s="1"/>
  <c r="J18" i="29"/>
  <c r="I18" i="29"/>
  <c r="H18" i="29"/>
  <c r="G18" i="29"/>
  <c r="F18" i="29"/>
  <c r="E18" i="29"/>
  <c r="J10" i="29"/>
  <c r="I10" i="29"/>
  <c r="I19" i="29" s="1"/>
  <c r="H10" i="29"/>
  <c r="H19" i="29" s="1"/>
  <c r="G10" i="29"/>
  <c r="F10" i="29"/>
  <c r="E10" i="29"/>
  <c r="J19" i="30" l="1"/>
  <c r="J19" i="29"/>
  <c r="G19" i="29"/>
  <c r="E19" i="29"/>
  <c r="I19" i="30"/>
  <c r="H19" i="30"/>
  <c r="G19" i="30"/>
  <c r="F19" i="30"/>
  <c r="F19" i="29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<sst xmlns="http://schemas.openxmlformats.org/spreadsheetml/2006/main" count="88" uniqueCount="41">
  <si>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</si>
  <si>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</si>
  <si>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</si>
  <si>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</si>
  <si>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</si>
  <si>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</si>
  <si>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</si>
  <si>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</si>
  <si>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</si>
  <si>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</si>
  <si>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</si>
  <si>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</si>
  <si>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</si>
  <si>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</si>
  <si>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</si>
  <si>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</si>
  <si>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</si>
  <si>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</si>
  <si>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</si>
  <si>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</si>
  <si>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</si>
  <si>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</si>
  <si>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</si>
  <si>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</si>
  <si>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</si>
  <si>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</si>
  <si>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</si>
  <si>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</si>
  <si>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</si>
  <si>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</si>
  <si>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</si>
  <si>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</si>
  <si>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</si>
  <si>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</si>
  <si>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</si>
  <si>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</si>
  <si>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</si>
  <si>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сок</t>
  </si>
  <si>
    <t>Каша рисовая молочная</t>
  </si>
  <si>
    <t>Сыр порционно с батоном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</si>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</sst>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25</v>
      </c>
      <c r="I1" t="s">
        <v>1</v>
      </c>
      <c r="J1" s="22">
        <v>45310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38</v>
      </c>
      <c r="E4" s="14">
        <v>200</v>
      </c>
      <c r="F4" s="24">
        <v>13.14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40</v>
      </c>
      <c r="E5" s="16">
        <v>200</v>
      </c>
      <c r="F5" s="25">
        <v>1.68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39</v>
      </c>
      <c r="E6" s="16">
        <v>45</v>
      </c>
      <c r="F6" s="25">
        <v>15.41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 t="s">
        <v>37</v>
      </c>
      <c r="E9" s="18">
        <v>200</v>
      </c>
      <c r="F9" s="26">
        <v>18.2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26</v>
      </c>
      <c r="E10" s="38">
        <f>SUM(E4:E9)</f>
        <v>705</v>
      </c>
      <c r="F10" s="39">
        <f>SUM(F4:F9)</f>
        <v>51.769999999999996</v>
      </c>
      <c r="G10" s="39">
        <f t="shared" ref="G10:J10" si="0">SUM(G4:G9)</f>
        <v>625.5</v>
      </c>
      <c r="H10" s="39">
        <f t="shared" si="0"/>
        <v>13.999999999999998</v>
      </c>
      <c r="I10" s="39">
        <f t="shared" si="0"/>
        <v>13.3</v>
      </c>
      <c r="J10" s="39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250</v>
      </c>
      <c r="F12" s="27">
        <v>6.38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36.32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14.48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2.84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20</v>
      </c>
      <c r="F16" s="25">
        <v>1.74</v>
      </c>
      <c r="G16" s="16">
        <v>46.6</v>
      </c>
      <c r="H16" s="16">
        <v>1.5</v>
      </c>
      <c r="I16" s="16">
        <v>0.2</v>
      </c>
      <c r="J16" s="17">
        <v>9.66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2.5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830</v>
      </c>
      <c r="F18" s="30">
        <f>SUM(F12:F17)</f>
        <v>64.260000000000019</v>
      </c>
      <c r="G18" s="30">
        <f t="shared" ref="G18:J18" si="1">SUM(G12:G17)</f>
        <v>807.6</v>
      </c>
      <c r="H18" s="30">
        <f t="shared" si="1"/>
        <v>30.4</v>
      </c>
      <c r="I18" s="30">
        <f t="shared" si="1"/>
        <v>26.499999999999996</v>
      </c>
      <c r="J18" s="30">
        <f t="shared" si="1"/>
        <v>113.66</v>
      </c>
    </row>
    <row r="19" spans="1:10" ht="15" thickBot="1" x14ac:dyDescent="0.35">
      <c r="A19" s="8"/>
      <c r="B19" s="9"/>
      <c r="C19" s="9"/>
      <c r="D19" s="33"/>
      <c r="E19" s="18">
        <f>E10+E18</f>
        <v>1535</v>
      </c>
      <c r="F19" s="26">
        <f>F10+F18</f>
        <v>116.03000000000002</v>
      </c>
      <c r="G19" s="26">
        <f t="shared" ref="G19:J19" si="2">G10+G18</f>
        <v>1433.1</v>
      </c>
      <c r="H19" s="26">
        <f t="shared" si="2"/>
        <v>44.4</v>
      </c>
      <c r="I19" s="26">
        <f t="shared" si="2"/>
        <v>39.799999999999997</v>
      </c>
      <c r="J19" s="26">
        <f t="shared" si="2"/>
        <v>229.26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9" sqref="D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34</v>
      </c>
      <c r="I1" t="s">
        <v>1</v>
      </c>
      <c r="J1" s="22">
        <v>45310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38</v>
      </c>
      <c r="E4" s="14">
        <v>200</v>
      </c>
      <c r="F4" s="24">
        <v>13.14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40</v>
      </c>
      <c r="E5" s="16">
        <v>200</v>
      </c>
      <c r="F5" s="25">
        <v>1.68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39</v>
      </c>
      <c r="E6" s="16">
        <v>40</v>
      </c>
      <c r="F6" s="25">
        <v>15.41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 t="s">
        <v>37</v>
      </c>
      <c r="E9" s="18">
        <v>200</v>
      </c>
      <c r="F9" s="26">
        <v>18.2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26</v>
      </c>
      <c r="E10" s="38">
        <f>SUM(E4:E9)</f>
        <v>700</v>
      </c>
      <c r="F10" s="39">
        <f>SUM(F4:F9)</f>
        <v>51.769999999999996</v>
      </c>
      <c r="G10" s="38">
        <f>SUM(G4:G9)</f>
        <v>625.5</v>
      </c>
      <c r="H10" s="38">
        <f t="shared" ref="H10:J10" si="0">SUM(H4:H9)</f>
        <v>13.999999999999998</v>
      </c>
      <c r="I10" s="38">
        <f t="shared" si="0"/>
        <v>13</v>
      </c>
      <c r="J10" s="38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200</v>
      </c>
      <c r="F12" s="27">
        <v>4.5999999999999996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36.32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2.84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1.07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800</v>
      </c>
      <c r="F18" s="30">
        <f>SUM(F12:F17)</f>
        <v>57.430000000000007</v>
      </c>
      <c r="G18" s="30">
        <f t="shared" ref="G18:J18" si="1">SUM(G12:G17)</f>
        <v>762.5</v>
      </c>
      <c r="H18" s="30">
        <f t="shared" si="1"/>
        <v>31.900000000000002</v>
      </c>
      <c r="I18" s="30">
        <f t="shared" si="1"/>
        <v>26.599999999999998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1500</v>
      </c>
      <c r="F19" s="26">
        <f>F10+F18</f>
        <v>109.2</v>
      </c>
      <c r="G19" s="26">
        <f t="shared" ref="G19:J19" si="2">G10+G18</f>
        <v>1388</v>
      </c>
      <c r="H19" s="26">
        <f t="shared" si="2"/>
        <v>45.9</v>
      </c>
      <c r="I19" s="26">
        <f t="shared" si="2"/>
        <v>39.599999999999994</v>
      </c>
      <c r="J19" s="26">
        <f t="shared" si="2"/>
        <v>238.7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19.01.24</vt:lpstr>
      <vt:lpstr>19.01.2024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2024-01-18T07:16:34Z</dcterms:modified>
</cp:coreProperties>
</file>