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09.01.2024" sheetId="32" r:id="rId1"/>
    <sheet name="09.0124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2" l="1"/>
  <c r="I22" i="32"/>
  <c r="H22" i="32"/>
  <c r="G22" i="32"/>
  <c r="F22" i="32"/>
  <c r="E22" i="32"/>
  <c r="J11" i="32"/>
  <c r="J23" i="32" s="1"/>
  <c r="I11" i="32"/>
  <c r="I23" i="32" s="1"/>
  <c r="H11" i="32"/>
  <c r="H23" i="32" s="1"/>
  <c r="G11" i="32"/>
  <c r="G23" i="32" s="1"/>
  <c r="F11" i="32"/>
  <c r="E11" i="32"/>
  <c r="E23" i="32" s="1"/>
  <c r="J23" i="31"/>
  <c r="I23" i="31"/>
  <c r="H23" i="31"/>
  <c r="G23" i="31"/>
  <c r="F23" i="31"/>
  <c r="E23" i="31"/>
  <c r="J11" i="31"/>
  <c r="J24" i="31" s="1"/>
  <c r="I11" i="31"/>
  <c r="I24" i="31" s="1"/>
  <c r="H11" i="31"/>
  <c r="H24" i="31" s="1"/>
  <c r="G11" i="31"/>
  <c r="G24" i="31" s="1"/>
  <c r="F11" i="31"/>
  <c r="E11" i="31"/>
  <c r="E24" i="31" s="1"/>
  <c r="F23" i="32" l="1"/>
  <c r="F24" i="31"/>
</calcChain>
</file>

<file path=xl/sharedStrings.xml><?xml version="1.0" encoding="utf-8"?>
<sst xmlns="http://schemas.openxmlformats.org/spreadsheetml/2006/main" count="91" uniqueCount="48">
  <si>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</si>
  <si>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</si>
  <si>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</si>
  <si>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</si>
  <si>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</si>
  <si>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</si>
  <si>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</si>
  <si>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</si>
  <si>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</si>
  <si>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</si>
  <si>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</si>
  <si>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</si>
  <si>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</si>
  <si>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</si>
  <si>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</si>
  <si>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</si>
  <si>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</si>
  <si>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</si>
  <si>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</si>
  <si>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</si>
  <si>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</si>
  <si>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</si>
  <si>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</si>
  <si>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</si>
  <si>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</si>
  <si>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</si>
  <si>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</si>
  <si>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</si>
  <si>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</si>
  <si>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</si>
  <si>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</si>
  <si>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</si>
  <si>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</si>
  <si>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</si>
  <si>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</si>
  <si>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</si>
  <si>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</si>
  <si>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</si>
  <si>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</si>
  <si>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</si>
  <si>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</si>
  <si>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Салат из капусты белокочанной и морской</t>
  </si>
  <si>
    <t>Рис отварной</t>
  </si>
  <si>
    <t xml:space="preserve">суп гороховый </t>
  </si>
  <si>
    <t>Итого зхавтрак</t>
  </si>
  <si>
    <t>Итого завтрак</t>
  </si>
  <si>
    <t>Сыр порционно с батоном</t>
  </si>
  <si>
    <t>Сыр порционно 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</si>
</sst>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" xfId="0" applyFill="1" applyBorder="1"/>
    <xf numFmtId="0" fontId="0" fillId="3" borderId="20" xfId="0" applyFill="1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7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10.15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47</v>
      </c>
      <c r="E6" s="17">
        <v>45</v>
      </c>
      <c r="F6" s="26">
        <v>14.87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28.78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44</v>
      </c>
      <c r="E11" s="45">
        <f>SUM(E4:E10)</f>
        <v>660</v>
      </c>
      <c r="F11" s="46">
        <f>SUM(F4:F10)</f>
        <v>58.540000000000006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100</v>
      </c>
      <c r="F15" s="28">
        <v>9.9700000000000006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7.46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14.27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38.17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2.79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2.0499999999999998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20</v>
      </c>
      <c r="F21" s="26">
        <v>1.38</v>
      </c>
      <c r="G21" s="17">
        <v>39</v>
      </c>
      <c r="H21" s="17">
        <v>1.4</v>
      </c>
      <c r="I21" s="17">
        <v>0.7</v>
      </c>
      <c r="J21" s="18">
        <v>9</v>
      </c>
    </row>
    <row r="22" spans="1:10" x14ac:dyDescent="0.3">
      <c r="A22" s="7"/>
      <c r="B22" s="29"/>
      <c r="C22" s="29"/>
      <c r="D22" s="36"/>
      <c r="E22" s="30">
        <f t="shared" ref="E22:J22" si="1">SUM(E15:E21)</f>
        <v>940</v>
      </c>
      <c r="F22" s="31">
        <f t="shared" si="1"/>
        <v>76.09</v>
      </c>
      <c r="G22" s="31">
        <f t="shared" si="1"/>
        <v>915</v>
      </c>
      <c r="H22" s="31">
        <f t="shared" si="1"/>
        <v>35.199999999999996</v>
      </c>
      <c r="I22" s="31">
        <f t="shared" si="1"/>
        <v>32.800000000000004</v>
      </c>
      <c r="J22" s="31">
        <f t="shared" si="1"/>
        <v>121.9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1600</v>
      </c>
      <c r="F23" s="27">
        <f t="shared" si="2"/>
        <v>134.63</v>
      </c>
      <c r="G23" s="27">
        <f t="shared" si="2"/>
        <v>1492.7</v>
      </c>
      <c r="H23" s="27">
        <f t="shared" si="2"/>
        <v>55.58</v>
      </c>
      <c r="I23" s="27">
        <f t="shared" si="2"/>
        <v>50.820000000000007</v>
      </c>
      <c r="J23" s="27">
        <f t="shared" si="2"/>
        <v>218.5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10.35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46</v>
      </c>
      <c r="E6" s="17">
        <v>45</v>
      </c>
      <c r="F6" s="26">
        <v>14.87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1.07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28.78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45</v>
      </c>
      <c r="E11" s="17">
        <f>SUM(E4:E10)</f>
        <v>650</v>
      </c>
      <c r="F11" s="26">
        <f t="shared" ref="F11:J11" si="0">SUM(F4:F10)</f>
        <v>58.209999999999994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80</v>
      </c>
      <c r="F15" s="28">
        <v>6.5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6.13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10.71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34.26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2.79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1.07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815</v>
      </c>
      <c r="F23" s="27">
        <f>SUM(F15:F22)</f>
        <v>63.199999999999996</v>
      </c>
      <c r="G23" s="27">
        <f>SUM(G15:G22)</f>
        <v>794.6</v>
      </c>
      <c r="H23" s="27">
        <f t="shared" ref="H23:J23" si="1">SUM(H15:H22)</f>
        <v>31.700000000000003</v>
      </c>
      <c r="I23" s="27">
        <f t="shared" si="1"/>
        <v>28.8</v>
      </c>
      <c r="J23" s="27">
        <f t="shared" si="1"/>
        <v>104.30000000000001</v>
      </c>
    </row>
    <row r="24" spans="1:10" ht="15" thickBot="1" x14ac:dyDescent="0.35">
      <c r="C24" s="9"/>
      <c r="D24" s="34"/>
      <c r="E24" s="19">
        <f>E11+E23</f>
        <v>1465</v>
      </c>
      <c r="F24" s="27">
        <f>F11+F23</f>
        <v>121.41</v>
      </c>
      <c r="G24" s="27">
        <f t="shared" ref="G24:J24" si="2">G11+G23</f>
        <v>1352.8000000000002</v>
      </c>
      <c r="H24" s="27">
        <f t="shared" si="2"/>
        <v>52.080000000000005</v>
      </c>
      <c r="I24" s="27">
        <f t="shared" si="2"/>
        <v>46.82</v>
      </c>
      <c r="J24" s="2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09.01.2024</vt:lpstr>
      <vt:lpstr>09.0124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2024-01-08T06:12:39Z</dcterms:modified>
</cp:coreProperties>
</file>