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0.11.22" sheetId="3" r:id="rId1"/>
    <sheet name="10.1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J20" i="1"/>
  <c r="I20" i="1"/>
  <c r="I21" i="1" s="1"/>
  <c r="H20" i="1"/>
  <c r="G20" i="1"/>
  <c r="F20" i="1"/>
  <c r="J9" i="1"/>
  <c r="I9" i="1"/>
  <c r="H9" i="1"/>
  <c r="G9" i="1"/>
  <c r="F9" i="1"/>
  <c r="F21" i="1" l="1"/>
  <c r="J21" i="1"/>
  <c r="G21" i="1"/>
  <c r="H21" i="1"/>
  <c r="J20" i="3"/>
  <c r="J21" i="3" s="1"/>
  <c r="I20" i="3"/>
  <c r="I21" i="3" s="1"/>
  <c r="H20" i="3"/>
  <c r="H21" i="3" s="1"/>
  <c r="G20" i="3"/>
  <c r="G21" i="3" s="1"/>
  <c r="F20" i="3"/>
  <c r="F21" i="3" s="1"/>
</calcChain>
</file>

<file path=xl/sharedStrings.xml><?xml version="1.0" encoding="utf-8"?>
<sst xmlns="http://schemas.openxmlformats.org/spreadsheetml/2006/main" count="90" uniqueCount="44">
  <si>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</si>
  <si>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</si>
  <si>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</si>
  <si>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</si>
  <si>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</si>
  <si>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</si>
  <si>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</si>
  <si>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</si>
  <si>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</si>
  <si>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</si>
  <si>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</si>
  <si>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</si>
  <si>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</si>
  <si>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</si>
  <si>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</si>
  <si>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</si>
  <si>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</si>
  <si>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</si>
  <si>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</si>
  <si>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</si>
  <si>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</si>
  <si>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</si>
  <si>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</si>
  <si>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</si>
  <si>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</si>
  <si>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</si>
  <si>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</si>
  <si>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</si>
  <si>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</si>
  <si>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</si>
  <si>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</si>
  <si>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</si>
  <si>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суп гороховый</t>
  </si>
  <si>
    <t>рис отварной</t>
  </si>
  <si>
    <t>298\408</t>
  </si>
  <si>
    <t>рыба,тушеная в сметанном соусе</t>
  </si>
  <si>
    <t>сырники из творога с картофелем и соусом</t>
  </si>
  <si>
    <t>хлеб витаминный</t>
  </si>
  <si>
    <t xml:space="preserve">салат из капусты белокачанной </t>
  </si>
  <si>
    <t>Компот из сухофруктов</t>
  </si>
  <si>
    <t>бутерброд</t>
  </si>
  <si>
    <t>хлеб белый</t>
  </si>
  <si>
    <t>хлеб черный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</si>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</sst>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21</v>
      </c>
      <c r="F1" s="24" t="s">
        <v>29</v>
      </c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41.9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24</v>
      </c>
      <c r="F7" s="26">
        <v>1.37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24</v>
      </c>
      <c r="F8" s="31">
        <v>1.24</v>
      </c>
      <c r="G8" s="30">
        <v>58.5</v>
      </c>
      <c r="H8" s="30">
        <v>1.4</v>
      </c>
      <c r="I8" s="30">
        <v>0.7</v>
      </c>
      <c r="J8" s="40">
        <v>8.9</v>
      </c>
    </row>
    <row r="9" spans="1:10" ht="15.75" thickBot="1" x14ac:dyDescent="0.3">
      <c r="A9" s="7"/>
      <c r="B9" s="43"/>
      <c r="C9" s="43"/>
      <c r="D9" s="44"/>
      <c r="E9" s="45"/>
      <c r="F9" s="46">
        <f>SUM(F4:F8)</f>
        <v>64</v>
      </c>
      <c r="G9" s="45">
        <f>SUM(G4:G8)</f>
        <v>578.5</v>
      </c>
      <c r="H9" s="45">
        <f t="shared" ref="H9:J9" si="0">SUM(H4:H8)</f>
        <v>33.699999999999996</v>
      </c>
      <c r="I9" s="45">
        <f t="shared" si="0"/>
        <v>17.799999999999997</v>
      </c>
      <c r="J9" s="45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3.68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250</v>
      </c>
      <c r="F14" s="26">
        <v>7.64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200</v>
      </c>
      <c r="F15" s="26">
        <v>11.9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41.59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3.67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30</v>
      </c>
      <c r="F19" s="26">
        <v>1.55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71.710000000000008</v>
      </c>
      <c r="G20" s="31">
        <f t="shared" ref="G20:J20" si="1">SUM(G13:G19)</f>
        <v>922.7</v>
      </c>
      <c r="H20" s="31">
        <f t="shared" si="1"/>
        <v>35.36</v>
      </c>
      <c r="I20" s="31">
        <f t="shared" si="1"/>
        <v>31.6</v>
      </c>
      <c r="J20" s="31">
        <f t="shared" si="1"/>
        <v>122.52000000000001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135.71</v>
      </c>
      <c r="G21" s="27">
        <f t="shared" ref="G21:J21" si="2">G9+G20</f>
        <v>1501.2</v>
      </c>
      <c r="H21" s="27">
        <f t="shared" si="2"/>
        <v>69.06</v>
      </c>
      <c r="I21" s="27">
        <f t="shared" si="2"/>
        <v>49.4</v>
      </c>
      <c r="J21" s="27">
        <f t="shared" si="2"/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21</v>
      </c>
      <c r="F1" s="24" t="s">
        <v>26</v>
      </c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41.9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24</v>
      </c>
      <c r="F7" s="26">
        <v>1.37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42</v>
      </c>
      <c r="C8" s="29"/>
      <c r="D8" s="36" t="s">
        <v>28</v>
      </c>
      <c r="E8" s="30">
        <v>24</v>
      </c>
      <c r="F8" s="31">
        <v>1.24</v>
      </c>
      <c r="G8" s="30">
        <v>58.5</v>
      </c>
      <c r="H8" s="30">
        <v>1.4</v>
      </c>
      <c r="I8" s="30">
        <v>0.7</v>
      </c>
      <c r="J8" s="40">
        <v>8.9</v>
      </c>
    </row>
    <row r="9" spans="1:10" ht="15.75" thickBot="1" x14ac:dyDescent="0.3">
      <c r="A9" s="42"/>
      <c r="B9" s="43"/>
      <c r="C9" s="43"/>
      <c r="D9" s="44"/>
      <c r="E9" s="45"/>
      <c r="F9" s="46">
        <f>SUM(F4:F8)</f>
        <v>64</v>
      </c>
      <c r="G9" s="45">
        <f>SUM(G4:G8)</f>
        <v>578.5</v>
      </c>
      <c r="H9" s="45">
        <f t="shared" ref="H9:J9" si="0">SUM(H4:H8)</f>
        <v>33.699999999999996</v>
      </c>
      <c r="I9" s="45">
        <f t="shared" si="0"/>
        <v>17.799999999999997</v>
      </c>
      <c r="J9" s="45">
        <f t="shared" si="0"/>
        <v>68.2</v>
      </c>
    </row>
    <row r="10" spans="1:10" x14ac:dyDescent="0.25">
      <c r="A10" s="7" t="s">
        <v>13</v>
      </c>
      <c r="B10" s="41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3.68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200</v>
      </c>
      <c r="F14" s="26">
        <v>6.23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150</v>
      </c>
      <c r="F15" s="26">
        <v>8.92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41.59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3.67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1.04</v>
      </c>
      <c r="G19" s="17">
        <v>39</v>
      </c>
      <c r="H19" s="17">
        <v>1.4</v>
      </c>
      <c r="I19" s="17">
        <v>0.7</v>
      </c>
      <c r="J19" s="18">
        <v>8.9</v>
      </c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66.810000000000016</v>
      </c>
      <c r="G20" s="31">
        <f>SUM(G13:G19)</f>
        <v>804.2</v>
      </c>
      <c r="H20" s="31">
        <f>SUM(H13:H19)</f>
        <v>35.36</v>
      </c>
      <c r="I20" s="31">
        <f>SUM(I13:I19)</f>
        <v>31.6</v>
      </c>
      <c r="J20" s="31">
        <f>SUM(J13:J19)</f>
        <v>122.52000000000001</v>
      </c>
    </row>
    <row r="21" spans="1:10" ht="15.75" thickBot="1" x14ac:dyDescent="0.3">
      <c r="C21" s="9"/>
      <c r="D21" s="34"/>
      <c r="E21" s="19"/>
      <c r="F21" s="27">
        <f>F9+F20</f>
        <v>130.81</v>
      </c>
      <c r="G21" s="27">
        <f>G9+G20</f>
        <v>1382.7</v>
      </c>
      <c r="H21" s="27">
        <f>H9+H20</f>
        <v>69.06</v>
      </c>
      <c r="I21" s="27">
        <f>I9+I20</f>
        <v>49.4</v>
      </c>
      <c r="J21" s="27">
        <f>J9+J20</f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10.11.22</vt:lpstr>
      <vt:lpstr>10.11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2022-11-09T06:48:23Z</dcterms:modified>
</cp:coreProperties>
</file>